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Vilnius\Vilniaus_vandentvarka\kvietimų plano tikslinimas 2024-11-27\"/>
    </mc:Choice>
  </mc:AlternateContent>
  <xr:revisionPtr revIDLastSave="0" documentId="13_ncr:1_{B1DBAAD9-663A-4B39-A2EE-606ADD1BED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definedNames>
    <definedName name="_xlnm.Print_Area" localSheetId="0">Lapas1!$A$1:$AI$8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1" l="1"/>
  <c r="T30" i="1" l="1"/>
  <c r="T20" i="1"/>
</calcChain>
</file>

<file path=xl/sharedStrings.xml><?xml version="1.0" encoding="utf-8"?>
<sst xmlns="http://schemas.openxmlformats.org/spreadsheetml/2006/main" count="472" uniqueCount="113">
  <si>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</si>
  <si>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</si>
  <si>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</si>
  <si>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</si>
  <si>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</si>
  <si>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</si>
  <si>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</si>
  <si>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</si>
  <si>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</si>
  <si>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</si>
  <si>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</si>
  <si>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</si>
  <si>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</si>
  <si>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</si>
  <si>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</si>
  <si>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</si>
  <si>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</si>
  <si>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</si>
  <si>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</si>
  <si>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</si>
  <si>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</si>
  <si>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</si>
  <si>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</si>
  <si>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</si>
  <si>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</si>
  <si>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</si>
  <si>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(Kvietimų teikti projektų įgyvendinimo planus plano forma)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</si>
  <si>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</si>
  <si>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</si>
  <si>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</si>
  <si>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</si>
  <si>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</si>
  <si>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</si>
  <si>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</si>
  <si>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</si>
  <si>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</si>
  <si>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</si>
  <si>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</si>
  <si>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</si>
  <si>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</si>
  <si>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</si>
  <si>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Didinti geriamojo vandens tiekimo ir nuotekų tvarkymo paslaugų prieinamumą</t>
  </si>
  <si>
    <t>2.5. Skatinti prieigą prie vandens ir tvarią vandentvarką</t>
  </si>
  <si>
    <t>Ne</t>
  </si>
  <si>
    <t xml:space="preserve">RCO30
P.B.2.0030 </t>
  </si>
  <si>
    <t>km</t>
  </si>
  <si>
    <t>Privatus</t>
  </si>
  <si>
    <t>AM</t>
  </si>
  <si>
    <t>CPVA</t>
  </si>
  <si>
    <t>Dotacija</t>
  </si>
  <si>
    <t>Planavimas</t>
  </si>
  <si>
    <t>-</t>
  </si>
  <si>
    <t>Sanglaudos fondas</t>
  </si>
  <si>
    <t xml:space="preserve">RCO31
P.B.2.0031 </t>
  </si>
  <si>
    <t xml:space="preserve">RCR41
R.B.2.2041 </t>
  </si>
  <si>
    <t>Asmenys</t>
  </si>
  <si>
    <t xml:space="preserve">P.S.2.1013 </t>
  </si>
  <si>
    <t>m3/parą</t>
  </si>
  <si>
    <t xml:space="preserve">Nauji arba atnaujinti nuotekų valymo pajėgumai </t>
  </si>
  <si>
    <t xml:space="preserve">RCO32
P.B.2.0032 </t>
  </si>
  <si>
    <t>Gyventojų ekvivalentas</t>
  </si>
  <si>
    <t>2024-10</t>
  </si>
  <si>
    <t>20-202-P</t>
  </si>
  <si>
    <t>Geriamojo vandens tiekimo ir nuotekų tvarkymo paslaugų prieinamumo didinimams Elektrėnų savivaldybėje</t>
  </si>
  <si>
    <t>02-001-06-07-02(RE)-20-(LT011-04-01-01)</t>
  </si>
  <si>
    <t>Viešojo vandens tiekimo paskirstymo sistemų naujų arba atnaujintų vamzdynų ilgis</t>
  </si>
  <si>
    <t>UAB „Elektrėnų komunalinis ūkis“</t>
  </si>
  <si>
    <t>Viešojo nuotekų surinkimo tinklo naujų arba atnaujintų vamzdynų ilgis</t>
  </si>
  <si>
    <t>Gyventojai, prisijungę prie patobulintų viešojo vandens tiekimo sistemų</t>
  </si>
  <si>
    <t>Gyventojai, prisijungę bent prie antrinio viešojo nuotekų valymo įrenginių</t>
  </si>
  <si>
    <t xml:space="preserve">RCR42
R.B.2.2042 </t>
  </si>
  <si>
    <t>Geriamojo vandens tiekimo ir nuotekų tvarkymo infrastruktūros plėtra ir modernizavimas Ukmergės r. savivaldybėje</t>
  </si>
  <si>
    <t>UAB „Ukmergės vandenys“</t>
  </si>
  <si>
    <t>Nauji arba atnaujinti geriamojo vandens ruošimo pajėgumai</t>
  </si>
  <si>
    <t>20-203-P</t>
  </si>
  <si>
    <t>Geriamojo vandens tiekimo ir nuotekų tvarkymo infrastruktūros plėtra Šalčininkų rajone</t>
  </si>
  <si>
    <t>UAB „Tvarkyba“</t>
  </si>
  <si>
    <t>Geriamojo vandens tiekimo ir nuotekų tvarkymo infrastruktūros plėtra Šalčininkų rajone (Dainavos, Pabarės, Butrimonių, Kalesninkų gyvenvietėse)</t>
  </si>
  <si>
    <t>UAB „Eišiškių komunalinis ūkis“</t>
  </si>
  <si>
    <t>20-204-P</t>
  </si>
  <si>
    <t>Geriamojo vandens tiekimo ir nuotekų tvarkymo paslaugų prieinamumo didinimas Bartkuškio k. ir Musninkų mstl.</t>
  </si>
  <si>
    <t>UAB „Širvintų vandenys“</t>
  </si>
  <si>
    <t>2025-02</t>
  </si>
  <si>
    <t>2025-04</t>
  </si>
  <si>
    <t>Geriamojo vandens tiekimo ir nuotekų tvarkymo paslaugų prieinamumo didinimas Švenčionių rajone</t>
  </si>
  <si>
    <t>UAB „Pabradės komunalinis ūkis"</t>
  </si>
  <si>
    <t>20-205-P</t>
  </si>
  <si>
    <t>Geriamojo vandens tiekimo ir nuotekų tvarkymo infrastrukturos plėtra Trakų rajono savivaldybėje</t>
  </si>
  <si>
    <t>UAB „Trakų vandenys“</t>
  </si>
  <si>
    <t>20-206-P</t>
  </si>
  <si>
    <t>UAB „Nemėžio komunalininkas“</t>
  </si>
  <si>
    <t>Vandens tiekimo ir nuotekų tvarkymo infrastruktūros plėtra Vilniaus r. (Dūkštų k., Bezdonių mstl., Buivydžių I k.)</t>
  </si>
  <si>
    <t>UAB „Nemenčinės komunalininkas“</t>
  </si>
  <si>
    <t>2024-09</t>
  </si>
  <si>
    <t>20-207-P</t>
  </si>
  <si>
    <t>2024-04</t>
  </si>
  <si>
    <t>2024-06</t>
  </si>
  <si>
    <t>20-216-P</t>
  </si>
  <si>
    <t>Šalčininkų vandenvietės rekonstrukcija ir VGĮ statyba</t>
  </si>
  <si>
    <t>Vandens tiekimo ir nuotekų tvarkymo infrastruktūros plėtra Vilniaus r. (Lavoriškių k., Mickūnų mstl., Nemėžio k., Skaidiškių k. ir Šumsko mstl.)</t>
  </si>
  <si>
    <t>UAB "Vilniaus vandenys"“</t>
  </si>
  <si>
    <t>20-217-P</t>
  </si>
  <si>
    <t>Vandens tiekimo ir nuotekų tvarkymo infrastruktūros plėtra Vilniaus r. (Grigaičių k. dalyje)</t>
  </si>
  <si>
    <t>UAB „Vilniaus vandenys“</t>
  </si>
  <si>
    <t xml:space="preserve">2024-07 </t>
  </si>
  <si>
    <t>2024-12</t>
  </si>
  <si>
    <t>2025-05</t>
  </si>
  <si>
    <t>2025-03</t>
  </si>
  <si>
    <t xml:space="preserve">
2024-05                               </t>
  </si>
  <si>
    <t xml:space="preserve"> 2025-01</t>
  </si>
  <si>
    <t xml:space="preserve">                2025-03</t>
  </si>
  <si>
    <t xml:space="preserve">
2025-02-28                       </t>
  </si>
  <si>
    <t>Šalčininkų vandenvietės atnaujinimas, rekonstruojant VGĮ infrastruktūrą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</si>
</sst>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color theme="1"/>
      <name val="Times New Roman"/>
      <family val="1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Calibri"/>
      <family val="2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49" fontId="9" fillId="0" borderId="2" xfId="0" applyNumberFormat="1" applyFont="1" applyBorder="1" applyAlignment="1">
      <alignment horizontal="center" vertical="top" wrapText="1"/>
    </xf>
    <xf numFmtId="0" fontId="13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top"/>
    </xf>
    <xf numFmtId="14" fontId="0" fillId="2" borderId="7" xfId="0" applyNumberFormat="1" applyFill="1" applyBorder="1" applyAlignment="1">
      <alignment horizontal="center" vertical="top"/>
    </xf>
    <xf numFmtId="14" fontId="0" fillId="2" borderId="3" xfId="0" applyNumberForma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14" fontId="14" fillId="2" borderId="2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2" fontId="9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3"/>
  <sheetViews>
    <sheetView tabSelected="1" topLeftCell="R59" zoomScale="70" zoomScaleNormal="70" workbookViewId="0">
      <selection activeCell="AH58" sqref="AH58:AH59"/>
    </sheetView>
  </sheetViews>
  <sheetFormatPr defaultColWidth="9.109375" defaultRowHeight="13.2" x14ac:dyDescent="0.25"/>
  <cols>
    <col min="1" max="1" width="1.88671875" style="1" customWidth="1"/>
    <col min="2" max="2" width="21" style="1" customWidth="1"/>
    <col min="3" max="3" width="17.6640625" style="1" customWidth="1"/>
    <col min="4" max="4" width="15.5546875" style="1" customWidth="1"/>
    <col min="5" max="5" width="13.88671875" style="1" customWidth="1"/>
    <col min="6" max="6" width="18.33203125" style="1" customWidth="1"/>
    <col min="7" max="7" width="50.109375" style="1" customWidth="1"/>
    <col min="8" max="8" width="14.6640625" style="1" customWidth="1"/>
    <col min="9" max="9" width="13.88671875" style="1" customWidth="1"/>
    <col min="10" max="10" width="12.6640625" style="1" customWidth="1"/>
    <col min="11" max="14" width="10.5546875" style="1" customWidth="1"/>
    <col min="15" max="16" width="15.88671875" style="1" customWidth="1"/>
    <col min="17" max="17" width="18.5546875" style="1" customWidth="1"/>
    <col min="18" max="18" width="15.88671875" style="1" customWidth="1"/>
    <col min="19" max="19" width="14" style="1" customWidth="1"/>
    <col min="20" max="20" width="16.88671875" style="1" customWidth="1"/>
    <col min="21" max="21" width="14" style="1" customWidth="1"/>
    <col min="22" max="22" width="11.109375" style="1" customWidth="1"/>
    <col min="23" max="23" width="11.33203125" style="1" customWidth="1"/>
    <col min="24" max="24" width="10" style="1" customWidth="1"/>
    <col min="25" max="25" width="11.6640625" style="1" customWidth="1"/>
    <col min="26" max="27" width="12.33203125" style="1" customWidth="1"/>
    <col min="28" max="29" width="11.33203125" style="1" customWidth="1"/>
    <col min="30" max="30" width="12.33203125" style="1" customWidth="1"/>
    <col min="31" max="33" width="11.109375" style="1" customWidth="1"/>
    <col min="34" max="34" width="24.33203125" style="1" customWidth="1"/>
    <col min="35" max="35" width="19.44140625" style="1" customWidth="1"/>
    <col min="36" max="36" width="14.5546875" style="1" customWidth="1"/>
    <col min="37" max="37" width="35" style="1" customWidth="1"/>
    <col min="38" max="16384" width="9.109375" style="1"/>
  </cols>
  <sheetData>
    <row r="1" spans="2:36" ht="39.75" customHeight="1" x14ac:dyDescent="0.25">
      <c r="J1" s="2"/>
      <c r="AD1" s="45" t="s">
        <v>40</v>
      </c>
      <c r="AE1" s="45"/>
      <c r="AF1" s="45"/>
      <c r="AG1" s="45"/>
      <c r="AH1" s="45"/>
      <c r="AI1" s="45"/>
    </row>
    <row r="3" spans="2:36" ht="15" customHeight="1" x14ac:dyDescent="0.25">
      <c r="B3" s="46" t="s">
        <v>26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2:36" ht="15" customHeight="1" x14ac:dyDescent="0.25">
      <c r="B4" s="46" t="s">
        <v>27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6" spans="2:36" ht="72.75" customHeight="1" x14ac:dyDescent="0.25">
      <c r="B6" s="41" t="s">
        <v>0</v>
      </c>
      <c r="C6" s="41" t="s">
        <v>1</v>
      </c>
      <c r="D6" s="41" t="s">
        <v>16</v>
      </c>
      <c r="E6" s="41" t="s">
        <v>17</v>
      </c>
      <c r="F6" s="41" t="s">
        <v>18</v>
      </c>
      <c r="G6" s="41" t="s">
        <v>2</v>
      </c>
      <c r="H6" s="41" t="s">
        <v>3</v>
      </c>
      <c r="I6" s="41" t="s">
        <v>4</v>
      </c>
      <c r="J6" s="47" t="s">
        <v>5</v>
      </c>
      <c r="K6" s="47"/>
      <c r="L6" s="47"/>
      <c r="M6" s="47"/>
      <c r="N6" s="36" t="s">
        <v>29</v>
      </c>
      <c r="O6" s="41" t="s">
        <v>19</v>
      </c>
      <c r="P6" s="38" t="s">
        <v>28</v>
      </c>
      <c r="Q6" s="38" t="s">
        <v>20</v>
      </c>
      <c r="R6" s="38" t="s">
        <v>25</v>
      </c>
      <c r="S6" s="38" t="s">
        <v>21</v>
      </c>
      <c r="T6" s="41" t="s">
        <v>30</v>
      </c>
      <c r="U6" s="41" t="s">
        <v>31</v>
      </c>
      <c r="V6" s="47" t="s">
        <v>32</v>
      </c>
      <c r="W6" s="47"/>
      <c r="X6" s="47"/>
      <c r="Y6" s="47"/>
      <c r="Z6" s="47"/>
      <c r="AA6" s="47"/>
      <c r="AB6" s="41" t="s">
        <v>37</v>
      </c>
      <c r="AC6" s="39" t="s">
        <v>38</v>
      </c>
      <c r="AD6" s="42" t="s">
        <v>39</v>
      </c>
      <c r="AE6" s="43"/>
      <c r="AF6" s="44"/>
      <c r="AG6" s="36" t="s">
        <v>15</v>
      </c>
      <c r="AH6" s="36" t="s">
        <v>24</v>
      </c>
      <c r="AI6" s="41" t="s">
        <v>22</v>
      </c>
      <c r="AJ6" s="36" t="s">
        <v>23</v>
      </c>
    </row>
    <row r="7" spans="2:36" ht="146.25" customHeight="1" x14ac:dyDescent="0.25">
      <c r="B7" s="41"/>
      <c r="C7" s="41"/>
      <c r="D7" s="41"/>
      <c r="E7" s="41"/>
      <c r="F7" s="41"/>
      <c r="G7" s="41"/>
      <c r="H7" s="41"/>
      <c r="I7" s="41"/>
      <c r="J7" s="3" t="s">
        <v>6</v>
      </c>
      <c r="K7" s="3" t="s">
        <v>7</v>
      </c>
      <c r="L7" s="3" t="s">
        <v>8</v>
      </c>
      <c r="M7" s="6" t="s">
        <v>9</v>
      </c>
      <c r="N7" s="37"/>
      <c r="O7" s="41"/>
      <c r="P7" s="38"/>
      <c r="Q7" s="38"/>
      <c r="R7" s="38"/>
      <c r="S7" s="38"/>
      <c r="T7" s="41"/>
      <c r="U7" s="41"/>
      <c r="V7" s="3" t="s">
        <v>34</v>
      </c>
      <c r="W7" s="3" t="s">
        <v>35</v>
      </c>
      <c r="X7" s="3" t="s">
        <v>10</v>
      </c>
      <c r="Y7" s="3" t="s">
        <v>36</v>
      </c>
      <c r="Z7" s="3" t="s">
        <v>33</v>
      </c>
      <c r="AA7" s="3" t="s">
        <v>13</v>
      </c>
      <c r="AB7" s="41"/>
      <c r="AC7" s="40"/>
      <c r="AD7" s="3" t="s">
        <v>11</v>
      </c>
      <c r="AE7" s="3" t="s">
        <v>12</v>
      </c>
      <c r="AF7" s="3" t="s">
        <v>14</v>
      </c>
      <c r="AG7" s="37"/>
      <c r="AH7" s="37"/>
      <c r="AI7" s="41"/>
      <c r="AJ7" s="37"/>
    </row>
    <row r="8" spans="2:36" x14ac:dyDescent="0.25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5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4">
        <v>31</v>
      </c>
      <c r="AG8" s="4">
        <v>32</v>
      </c>
      <c r="AH8" s="4">
        <v>33</v>
      </c>
      <c r="AI8" s="4">
        <v>34</v>
      </c>
      <c r="AJ8" s="4">
        <v>35</v>
      </c>
    </row>
    <row r="9" spans="2:36" ht="118.8" x14ac:dyDescent="0.25">
      <c r="B9" s="18" t="s">
        <v>62</v>
      </c>
      <c r="C9" s="15" t="s">
        <v>63</v>
      </c>
      <c r="D9" s="15" t="s">
        <v>64</v>
      </c>
      <c r="E9" s="15" t="s">
        <v>41</v>
      </c>
      <c r="F9" s="15" t="s">
        <v>63</v>
      </c>
      <c r="G9" s="15" t="s">
        <v>42</v>
      </c>
      <c r="H9" s="15" t="s">
        <v>43</v>
      </c>
      <c r="I9" s="15" t="s">
        <v>43</v>
      </c>
      <c r="J9" s="7" t="s">
        <v>65</v>
      </c>
      <c r="K9" s="7" t="s">
        <v>44</v>
      </c>
      <c r="L9" s="7" t="s">
        <v>45</v>
      </c>
      <c r="M9" s="7">
        <v>4.5999999999999996</v>
      </c>
      <c r="N9" s="15" t="s">
        <v>46</v>
      </c>
      <c r="O9" s="15" t="s">
        <v>66</v>
      </c>
      <c r="P9" s="18" t="s">
        <v>47</v>
      </c>
      <c r="Q9" s="18" t="s">
        <v>48</v>
      </c>
      <c r="R9" s="18" t="s">
        <v>49</v>
      </c>
      <c r="S9" s="33" t="s">
        <v>50</v>
      </c>
      <c r="T9" s="21">
        <v>3753190</v>
      </c>
      <c r="U9" s="21">
        <v>3753190</v>
      </c>
      <c r="V9" s="21">
        <v>3753190</v>
      </c>
      <c r="W9" s="15" t="s">
        <v>51</v>
      </c>
      <c r="X9" s="15" t="s">
        <v>51</v>
      </c>
      <c r="Y9" s="15" t="s">
        <v>51</v>
      </c>
      <c r="Z9" s="15" t="s">
        <v>51</v>
      </c>
      <c r="AA9" s="18" t="s">
        <v>51</v>
      </c>
      <c r="AB9" s="21">
        <v>3753190</v>
      </c>
      <c r="AC9" s="18" t="s">
        <v>52</v>
      </c>
      <c r="AD9" s="18" t="s">
        <v>51</v>
      </c>
      <c r="AE9" s="18" t="s">
        <v>51</v>
      </c>
      <c r="AF9" s="21">
        <v>3753190</v>
      </c>
      <c r="AG9" s="18" t="s">
        <v>51</v>
      </c>
      <c r="AH9" s="13" t="s">
        <v>108</v>
      </c>
      <c r="AI9" s="13" t="s">
        <v>111</v>
      </c>
      <c r="AJ9" s="30">
        <v>45427</v>
      </c>
    </row>
    <row r="10" spans="2:36" ht="105.6" x14ac:dyDescent="0.25">
      <c r="B10" s="19"/>
      <c r="C10" s="16"/>
      <c r="D10" s="16"/>
      <c r="E10" s="16"/>
      <c r="F10" s="16"/>
      <c r="G10" s="16"/>
      <c r="H10" s="16"/>
      <c r="I10" s="16"/>
      <c r="J10" s="7" t="s">
        <v>67</v>
      </c>
      <c r="K10" s="7" t="s">
        <v>53</v>
      </c>
      <c r="L10" s="7" t="s">
        <v>45</v>
      </c>
      <c r="M10" s="7">
        <v>19.510000000000002</v>
      </c>
      <c r="N10" s="16"/>
      <c r="O10" s="16"/>
      <c r="P10" s="19"/>
      <c r="Q10" s="19"/>
      <c r="R10" s="19"/>
      <c r="S10" s="34"/>
      <c r="T10" s="22"/>
      <c r="U10" s="22"/>
      <c r="V10" s="22"/>
      <c r="W10" s="16"/>
      <c r="X10" s="16"/>
      <c r="Y10" s="16"/>
      <c r="Z10" s="16"/>
      <c r="AA10" s="19"/>
      <c r="AB10" s="22"/>
      <c r="AC10" s="19"/>
      <c r="AD10" s="19"/>
      <c r="AE10" s="19"/>
      <c r="AF10" s="22"/>
      <c r="AG10" s="19"/>
      <c r="AH10" s="9"/>
      <c r="AI10" s="9"/>
      <c r="AJ10" s="31"/>
    </row>
    <row r="11" spans="2:36" ht="66" x14ac:dyDescent="0.25">
      <c r="B11" s="19"/>
      <c r="C11" s="16"/>
      <c r="D11" s="16"/>
      <c r="E11" s="16"/>
      <c r="F11" s="16"/>
      <c r="G11" s="16"/>
      <c r="H11" s="16"/>
      <c r="I11" s="16"/>
      <c r="J11" s="7" t="s">
        <v>58</v>
      </c>
      <c r="K11" s="7" t="s">
        <v>59</v>
      </c>
      <c r="L11" s="7" t="s">
        <v>60</v>
      </c>
      <c r="M11" s="7">
        <v>541</v>
      </c>
      <c r="N11" s="16"/>
      <c r="O11" s="16"/>
      <c r="P11" s="19"/>
      <c r="Q11" s="19"/>
      <c r="R11" s="19"/>
      <c r="S11" s="34"/>
      <c r="T11" s="22"/>
      <c r="U11" s="22"/>
      <c r="V11" s="22"/>
      <c r="W11" s="16"/>
      <c r="X11" s="16"/>
      <c r="Y11" s="16"/>
      <c r="Z11" s="16"/>
      <c r="AA11" s="19"/>
      <c r="AB11" s="22"/>
      <c r="AC11" s="19"/>
      <c r="AD11" s="19"/>
      <c r="AE11" s="19"/>
      <c r="AF11" s="22"/>
      <c r="AG11" s="19"/>
      <c r="AH11" s="9"/>
      <c r="AI11" s="9"/>
      <c r="AJ11" s="31"/>
    </row>
    <row r="12" spans="2:36" ht="105.6" x14ac:dyDescent="0.25">
      <c r="B12" s="19"/>
      <c r="C12" s="16"/>
      <c r="D12" s="16"/>
      <c r="E12" s="16"/>
      <c r="F12" s="16"/>
      <c r="G12" s="16"/>
      <c r="H12" s="16"/>
      <c r="I12" s="16"/>
      <c r="J12" s="7" t="s">
        <v>68</v>
      </c>
      <c r="K12" s="7" t="s">
        <v>54</v>
      </c>
      <c r="L12" s="7" t="s">
        <v>55</v>
      </c>
      <c r="M12" s="7">
        <v>89</v>
      </c>
      <c r="N12" s="16"/>
      <c r="O12" s="16"/>
      <c r="P12" s="19"/>
      <c r="Q12" s="19"/>
      <c r="R12" s="19"/>
      <c r="S12" s="34"/>
      <c r="T12" s="22"/>
      <c r="U12" s="22"/>
      <c r="V12" s="22"/>
      <c r="W12" s="16"/>
      <c r="X12" s="16"/>
      <c r="Y12" s="16"/>
      <c r="Z12" s="16"/>
      <c r="AA12" s="19"/>
      <c r="AB12" s="22"/>
      <c r="AC12" s="19"/>
      <c r="AD12" s="19"/>
      <c r="AE12" s="19"/>
      <c r="AF12" s="22"/>
      <c r="AG12" s="19"/>
      <c r="AH12" s="9"/>
      <c r="AI12" s="9"/>
      <c r="AJ12" s="31"/>
    </row>
    <row r="13" spans="2:36" ht="105.6" x14ac:dyDescent="0.25">
      <c r="B13" s="20"/>
      <c r="C13" s="17"/>
      <c r="D13" s="17"/>
      <c r="E13" s="17"/>
      <c r="F13" s="17"/>
      <c r="G13" s="17"/>
      <c r="H13" s="17"/>
      <c r="I13" s="17"/>
      <c r="J13" s="7" t="s">
        <v>69</v>
      </c>
      <c r="K13" s="7" t="s">
        <v>70</v>
      </c>
      <c r="L13" s="7" t="s">
        <v>55</v>
      </c>
      <c r="M13" s="7">
        <v>674</v>
      </c>
      <c r="N13" s="17"/>
      <c r="O13" s="17"/>
      <c r="P13" s="20"/>
      <c r="Q13" s="20"/>
      <c r="R13" s="20"/>
      <c r="S13" s="35"/>
      <c r="T13" s="23"/>
      <c r="U13" s="23"/>
      <c r="V13" s="23"/>
      <c r="W13" s="17"/>
      <c r="X13" s="17"/>
      <c r="Y13" s="17"/>
      <c r="Z13" s="17"/>
      <c r="AA13" s="20"/>
      <c r="AB13" s="23"/>
      <c r="AC13" s="20"/>
      <c r="AD13" s="20"/>
      <c r="AE13" s="20"/>
      <c r="AF13" s="23"/>
      <c r="AG13" s="20"/>
      <c r="AH13" s="10"/>
      <c r="AI13" s="10"/>
      <c r="AJ13" s="32"/>
    </row>
    <row r="14" spans="2:36" ht="118.8" x14ac:dyDescent="0.25">
      <c r="B14" s="18" t="s">
        <v>74</v>
      </c>
      <c r="C14" s="15" t="s">
        <v>71</v>
      </c>
      <c r="D14" s="15" t="s">
        <v>64</v>
      </c>
      <c r="E14" s="15" t="s">
        <v>41</v>
      </c>
      <c r="F14" s="15" t="s">
        <v>71</v>
      </c>
      <c r="G14" s="15" t="s">
        <v>42</v>
      </c>
      <c r="H14" s="15" t="s">
        <v>43</v>
      </c>
      <c r="I14" s="15" t="s">
        <v>43</v>
      </c>
      <c r="J14" s="7" t="s">
        <v>65</v>
      </c>
      <c r="K14" s="7" t="s">
        <v>44</v>
      </c>
      <c r="L14" s="7" t="s">
        <v>45</v>
      </c>
      <c r="M14" s="7">
        <v>1.26</v>
      </c>
      <c r="N14" s="15" t="s">
        <v>46</v>
      </c>
      <c r="O14" s="15" t="s">
        <v>72</v>
      </c>
      <c r="P14" s="18" t="s">
        <v>47</v>
      </c>
      <c r="Q14" s="18" t="s">
        <v>48</v>
      </c>
      <c r="R14" s="18" t="s">
        <v>49</v>
      </c>
      <c r="S14" s="33" t="s">
        <v>50</v>
      </c>
      <c r="T14" s="21">
        <v>1708663</v>
      </c>
      <c r="U14" s="21">
        <v>1708663</v>
      </c>
      <c r="V14" s="21">
        <v>1708663</v>
      </c>
      <c r="W14" s="15" t="s">
        <v>51</v>
      </c>
      <c r="X14" s="15" t="s">
        <v>51</v>
      </c>
      <c r="Y14" s="15" t="s">
        <v>51</v>
      </c>
      <c r="Z14" s="15" t="s">
        <v>51</v>
      </c>
      <c r="AA14" s="18" t="s">
        <v>51</v>
      </c>
      <c r="AB14" s="21">
        <v>1708663</v>
      </c>
      <c r="AC14" s="18" t="s">
        <v>52</v>
      </c>
      <c r="AD14" s="18" t="s">
        <v>51</v>
      </c>
      <c r="AE14" s="18" t="s">
        <v>51</v>
      </c>
      <c r="AF14" s="21">
        <v>1708663</v>
      </c>
      <c r="AG14" s="18" t="s">
        <v>51</v>
      </c>
      <c r="AH14" s="24" t="s">
        <v>107</v>
      </c>
      <c r="AI14" s="24" t="s">
        <v>106</v>
      </c>
      <c r="AJ14" s="11"/>
    </row>
    <row r="15" spans="2:36" ht="105.6" x14ac:dyDescent="0.25">
      <c r="B15" s="19"/>
      <c r="C15" s="16"/>
      <c r="D15" s="16"/>
      <c r="E15" s="16"/>
      <c r="F15" s="16"/>
      <c r="G15" s="16"/>
      <c r="H15" s="16"/>
      <c r="I15" s="16"/>
      <c r="J15" s="7" t="s">
        <v>67</v>
      </c>
      <c r="K15" s="7" t="s">
        <v>53</v>
      </c>
      <c r="L15" s="7" t="s">
        <v>45</v>
      </c>
      <c r="M15" s="7">
        <v>4.5999999999999996</v>
      </c>
      <c r="N15" s="16"/>
      <c r="O15" s="16"/>
      <c r="P15" s="19"/>
      <c r="Q15" s="19"/>
      <c r="R15" s="19"/>
      <c r="S15" s="34"/>
      <c r="T15" s="22"/>
      <c r="U15" s="22"/>
      <c r="V15" s="22"/>
      <c r="W15" s="16"/>
      <c r="X15" s="16"/>
      <c r="Y15" s="16"/>
      <c r="Z15" s="16"/>
      <c r="AA15" s="19"/>
      <c r="AB15" s="22"/>
      <c r="AC15" s="19"/>
      <c r="AD15" s="19"/>
      <c r="AE15" s="19"/>
      <c r="AF15" s="22"/>
      <c r="AG15" s="19"/>
      <c r="AH15" s="25"/>
      <c r="AI15" s="25"/>
      <c r="AJ15" s="11"/>
    </row>
    <row r="16" spans="2:36" ht="66" x14ac:dyDescent="0.25">
      <c r="B16" s="19"/>
      <c r="C16" s="16"/>
      <c r="D16" s="16"/>
      <c r="E16" s="16"/>
      <c r="F16" s="16"/>
      <c r="G16" s="16"/>
      <c r="H16" s="16"/>
      <c r="I16" s="16"/>
      <c r="J16" s="7" t="s">
        <v>58</v>
      </c>
      <c r="K16" s="7" t="s">
        <v>59</v>
      </c>
      <c r="L16" s="7" t="s">
        <v>60</v>
      </c>
      <c r="M16" s="8">
        <v>2160</v>
      </c>
      <c r="N16" s="16"/>
      <c r="O16" s="16"/>
      <c r="P16" s="19"/>
      <c r="Q16" s="19"/>
      <c r="R16" s="19"/>
      <c r="S16" s="34"/>
      <c r="T16" s="22"/>
      <c r="U16" s="22"/>
      <c r="V16" s="22"/>
      <c r="W16" s="16"/>
      <c r="X16" s="16"/>
      <c r="Y16" s="16"/>
      <c r="Z16" s="16"/>
      <c r="AA16" s="19"/>
      <c r="AB16" s="22"/>
      <c r="AC16" s="19"/>
      <c r="AD16" s="19"/>
      <c r="AE16" s="19"/>
      <c r="AF16" s="22"/>
      <c r="AG16" s="19"/>
      <c r="AH16" s="25"/>
      <c r="AI16" s="25"/>
      <c r="AJ16" s="11"/>
    </row>
    <row r="17" spans="2:36" ht="105.6" x14ac:dyDescent="0.25">
      <c r="B17" s="19"/>
      <c r="C17" s="16"/>
      <c r="D17" s="16"/>
      <c r="E17" s="16"/>
      <c r="F17" s="16"/>
      <c r="G17" s="16"/>
      <c r="H17" s="16"/>
      <c r="I17" s="16"/>
      <c r="J17" s="7" t="s">
        <v>68</v>
      </c>
      <c r="K17" s="7" t="s">
        <v>54</v>
      </c>
      <c r="L17" s="7" t="s">
        <v>55</v>
      </c>
      <c r="M17" s="8">
        <v>19702</v>
      </c>
      <c r="N17" s="16"/>
      <c r="O17" s="16"/>
      <c r="P17" s="19"/>
      <c r="Q17" s="19"/>
      <c r="R17" s="19"/>
      <c r="S17" s="34"/>
      <c r="T17" s="22"/>
      <c r="U17" s="22"/>
      <c r="V17" s="22"/>
      <c r="W17" s="16"/>
      <c r="X17" s="16"/>
      <c r="Y17" s="16"/>
      <c r="Z17" s="16"/>
      <c r="AA17" s="19"/>
      <c r="AB17" s="22"/>
      <c r="AC17" s="19"/>
      <c r="AD17" s="19"/>
      <c r="AE17" s="19"/>
      <c r="AF17" s="22"/>
      <c r="AG17" s="19"/>
      <c r="AH17" s="25"/>
      <c r="AI17" s="25"/>
      <c r="AJ17" s="11"/>
    </row>
    <row r="18" spans="2:36" ht="105.6" x14ac:dyDescent="0.25">
      <c r="B18" s="19"/>
      <c r="C18" s="16"/>
      <c r="D18" s="16"/>
      <c r="E18" s="16"/>
      <c r="F18" s="16"/>
      <c r="G18" s="16"/>
      <c r="H18" s="16"/>
      <c r="I18" s="16"/>
      <c r="J18" s="7" t="s">
        <v>69</v>
      </c>
      <c r="K18" s="7" t="s">
        <v>70</v>
      </c>
      <c r="L18" s="7" t="s">
        <v>55</v>
      </c>
      <c r="M18" s="8">
        <v>1573</v>
      </c>
      <c r="N18" s="16"/>
      <c r="O18" s="16"/>
      <c r="P18" s="19"/>
      <c r="Q18" s="19"/>
      <c r="R18" s="19"/>
      <c r="S18" s="34"/>
      <c r="T18" s="22"/>
      <c r="U18" s="22"/>
      <c r="V18" s="22"/>
      <c r="W18" s="16"/>
      <c r="X18" s="16"/>
      <c r="Y18" s="16"/>
      <c r="Z18" s="16"/>
      <c r="AA18" s="19"/>
      <c r="AB18" s="22"/>
      <c r="AC18" s="19"/>
      <c r="AD18" s="19"/>
      <c r="AE18" s="19"/>
      <c r="AF18" s="22"/>
      <c r="AG18" s="19"/>
      <c r="AH18" s="25"/>
      <c r="AI18" s="25"/>
      <c r="AJ18" s="11"/>
    </row>
    <row r="19" spans="2:36" ht="79.2" x14ac:dyDescent="0.25">
      <c r="B19" s="20"/>
      <c r="C19" s="17"/>
      <c r="D19" s="17"/>
      <c r="E19" s="17"/>
      <c r="F19" s="17"/>
      <c r="G19" s="17"/>
      <c r="H19" s="17"/>
      <c r="I19" s="17"/>
      <c r="J19" s="7" t="s">
        <v>73</v>
      </c>
      <c r="K19" s="7" t="s">
        <v>56</v>
      </c>
      <c r="L19" s="7" t="s">
        <v>57</v>
      </c>
      <c r="M19" s="8">
        <v>6672</v>
      </c>
      <c r="N19" s="17"/>
      <c r="O19" s="17"/>
      <c r="P19" s="20"/>
      <c r="Q19" s="20"/>
      <c r="R19" s="20"/>
      <c r="S19" s="35"/>
      <c r="T19" s="23"/>
      <c r="U19" s="23"/>
      <c r="V19" s="23"/>
      <c r="W19" s="17"/>
      <c r="X19" s="17"/>
      <c r="Y19" s="17"/>
      <c r="Z19" s="17"/>
      <c r="AA19" s="20"/>
      <c r="AB19" s="23"/>
      <c r="AC19" s="20"/>
      <c r="AD19" s="20"/>
      <c r="AE19" s="20"/>
      <c r="AF19" s="23"/>
      <c r="AG19" s="20"/>
      <c r="AH19" s="26"/>
      <c r="AI19" s="26"/>
      <c r="AJ19" s="12"/>
    </row>
    <row r="20" spans="2:36" ht="105.6" x14ac:dyDescent="0.25">
      <c r="B20" s="18" t="s">
        <v>79</v>
      </c>
      <c r="C20" s="15" t="s">
        <v>75</v>
      </c>
      <c r="D20" s="15" t="s">
        <v>64</v>
      </c>
      <c r="E20" s="15" t="s">
        <v>41</v>
      </c>
      <c r="F20" s="15" t="s">
        <v>75</v>
      </c>
      <c r="G20" s="15" t="s">
        <v>42</v>
      </c>
      <c r="H20" s="15" t="s">
        <v>43</v>
      </c>
      <c r="I20" s="15" t="s">
        <v>43</v>
      </c>
      <c r="J20" s="7" t="s">
        <v>67</v>
      </c>
      <c r="K20" s="7" t="s">
        <v>53</v>
      </c>
      <c r="L20" s="7" t="s">
        <v>45</v>
      </c>
      <c r="M20" s="7">
        <v>27.001999999999999</v>
      </c>
      <c r="N20" s="15" t="s">
        <v>46</v>
      </c>
      <c r="O20" s="15" t="s">
        <v>76</v>
      </c>
      <c r="P20" s="18" t="s">
        <v>47</v>
      </c>
      <c r="Q20" s="18" t="s">
        <v>48</v>
      </c>
      <c r="R20" s="18" t="s">
        <v>49</v>
      </c>
      <c r="S20" s="33" t="s">
        <v>50</v>
      </c>
      <c r="T20" s="21">
        <f>U20+U25</f>
        <v>4242817</v>
      </c>
      <c r="U20" s="21">
        <v>3210096</v>
      </c>
      <c r="V20" s="21">
        <v>3210096.0018128599</v>
      </c>
      <c r="W20" s="15" t="s">
        <v>51</v>
      </c>
      <c r="X20" s="15" t="s">
        <v>51</v>
      </c>
      <c r="Y20" s="15" t="s">
        <v>51</v>
      </c>
      <c r="Z20" s="15" t="s">
        <v>51</v>
      </c>
      <c r="AA20" s="18" t="s">
        <v>51</v>
      </c>
      <c r="AB20" s="21">
        <v>3210096</v>
      </c>
      <c r="AC20" s="18" t="s">
        <v>52</v>
      </c>
      <c r="AD20" s="18" t="s">
        <v>51</v>
      </c>
      <c r="AE20" s="18" t="s">
        <v>51</v>
      </c>
      <c r="AF20" s="21">
        <v>3210096</v>
      </c>
      <c r="AG20" s="18" t="s">
        <v>51</v>
      </c>
      <c r="AH20" s="27" t="s">
        <v>82</v>
      </c>
      <c r="AI20" s="27" t="s">
        <v>83</v>
      </c>
      <c r="AJ20" s="48"/>
    </row>
    <row r="21" spans="2:36" ht="66" x14ac:dyDescent="0.25">
      <c r="B21" s="19"/>
      <c r="C21" s="16"/>
      <c r="D21" s="16"/>
      <c r="E21" s="16"/>
      <c r="F21" s="16"/>
      <c r="G21" s="16"/>
      <c r="H21" s="16"/>
      <c r="I21" s="16"/>
      <c r="J21" s="7" t="s">
        <v>58</v>
      </c>
      <c r="K21" s="7" t="s">
        <v>59</v>
      </c>
      <c r="L21" s="7" t="s">
        <v>60</v>
      </c>
      <c r="M21" s="8">
        <v>1520</v>
      </c>
      <c r="N21" s="16"/>
      <c r="O21" s="16"/>
      <c r="P21" s="19"/>
      <c r="Q21" s="19"/>
      <c r="R21" s="19"/>
      <c r="S21" s="34"/>
      <c r="T21" s="22"/>
      <c r="U21" s="22"/>
      <c r="V21" s="22"/>
      <c r="W21" s="16"/>
      <c r="X21" s="16"/>
      <c r="Y21" s="16"/>
      <c r="Z21" s="16"/>
      <c r="AA21" s="19"/>
      <c r="AB21" s="22"/>
      <c r="AC21" s="19"/>
      <c r="AD21" s="19"/>
      <c r="AE21" s="19"/>
      <c r="AF21" s="22"/>
      <c r="AG21" s="19"/>
      <c r="AH21" s="28"/>
      <c r="AI21" s="28"/>
      <c r="AJ21" s="49"/>
    </row>
    <row r="22" spans="2:36" ht="105.6" x14ac:dyDescent="0.25">
      <c r="B22" s="19"/>
      <c r="C22" s="16"/>
      <c r="D22" s="16"/>
      <c r="E22" s="16"/>
      <c r="F22" s="16"/>
      <c r="G22" s="16"/>
      <c r="H22" s="16"/>
      <c r="I22" s="16"/>
      <c r="J22" s="7" t="s">
        <v>68</v>
      </c>
      <c r="K22" s="7" t="s">
        <v>54</v>
      </c>
      <c r="L22" s="7" t="s">
        <v>55</v>
      </c>
      <c r="M22" s="8">
        <v>3278</v>
      </c>
      <c r="N22" s="16"/>
      <c r="O22" s="16"/>
      <c r="P22" s="19"/>
      <c r="Q22" s="19"/>
      <c r="R22" s="19"/>
      <c r="S22" s="34"/>
      <c r="T22" s="22"/>
      <c r="U22" s="22"/>
      <c r="V22" s="22"/>
      <c r="W22" s="16"/>
      <c r="X22" s="16"/>
      <c r="Y22" s="16"/>
      <c r="Z22" s="16"/>
      <c r="AA22" s="19"/>
      <c r="AB22" s="22"/>
      <c r="AC22" s="19"/>
      <c r="AD22" s="19"/>
      <c r="AE22" s="19"/>
      <c r="AF22" s="22"/>
      <c r="AG22" s="19"/>
      <c r="AH22" s="28"/>
      <c r="AI22" s="28"/>
      <c r="AJ22" s="49"/>
    </row>
    <row r="23" spans="2:36" ht="105.6" x14ac:dyDescent="0.25">
      <c r="B23" s="19"/>
      <c r="C23" s="16"/>
      <c r="D23" s="16"/>
      <c r="E23" s="16"/>
      <c r="F23" s="16"/>
      <c r="G23" s="16"/>
      <c r="H23" s="16"/>
      <c r="I23" s="16"/>
      <c r="J23" s="7" t="s">
        <v>69</v>
      </c>
      <c r="K23" s="7" t="s">
        <v>70</v>
      </c>
      <c r="L23" s="7" t="s">
        <v>55</v>
      </c>
      <c r="M23" s="8">
        <v>654</v>
      </c>
      <c r="N23" s="16"/>
      <c r="O23" s="16"/>
      <c r="P23" s="19"/>
      <c r="Q23" s="19"/>
      <c r="R23" s="19"/>
      <c r="S23" s="34"/>
      <c r="T23" s="22"/>
      <c r="U23" s="22"/>
      <c r="V23" s="22"/>
      <c r="W23" s="16"/>
      <c r="X23" s="16"/>
      <c r="Y23" s="16"/>
      <c r="Z23" s="16"/>
      <c r="AA23" s="19"/>
      <c r="AB23" s="22"/>
      <c r="AC23" s="19"/>
      <c r="AD23" s="19"/>
      <c r="AE23" s="19"/>
      <c r="AF23" s="22"/>
      <c r="AG23" s="19"/>
      <c r="AH23" s="28"/>
      <c r="AI23" s="28"/>
      <c r="AJ23" s="49"/>
    </row>
    <row r="24" spans="2:36" ht="79.2" x14ac:dyDescent="0.25">
      <c r="B24" s="19"/>
      <c r="C24" s="17"/>
      <c r="D24" s="17"/>
      <c r="E24" s="17"/>
      <c r="F24" s="17"/>
      <c r="G24" s="17"/>
      <c r="H24" s="17"/>
      <c r="I24" s="17"/>
      <c r="J24" s="7" t="s">
        <v>73</v>
      </c>
      <c r="K24" s="7" t="s">
        <v>56</v>
      </c>
      <c r="L24" s="7" t="s">
        <v>57</v>
      </c>
      <c r="M24" s="8">
        <v>730</v>
      </c>
      <c r="N24" s="17"/>
      <c r="O24" s="17"/>
      <c r="P24" s="20"/>
      <c r="Q24" s="20"/>
      <c r="R24" s="20"/>
      <c r="S24" s="35"/>
      <c r="T24" s="22"/>
      <c r="U24" s="23"/>
      <c r="V24" s="23"/>
      <c r="W24" s="17"/>
      <c r="X24" s="17"/>
      <c r="Y24" s="17"/>
      <c r="Z24" s="17"/>
      <c r="AA24" s="20"/>
      <c r="AB24" s="23"/>
      <c r="AC24" s="20"/>
      <c r="AD24" s="20"/>
      <c r="AE24" s="20"/>
      <c r="AF24" s="23"/>
      <c r="AG24" s="20"/>
      <c r="AH24" s="28"/>
      <c r="AI24" s="28"/>
      <c r="AJ24" s="49"/>
    </row>
    <row r="25" spans="2:36" ht="105.6" x14ac:dyDescent="0.25">
      <c r="B25" s="19"/>
      <c r="C25" s="15" t="s">
        <v>77</v>
      </c>
      <c r="D25" s="15" t="s">
        <v>64</v>
      </c>
      <c r="E25" s="15" t="s">
        <v>41</v>
      </c>
      <c r="F25" s="15" t="s">
        <v>77</v>
      </c>
      <c r="G25" s="15" t="s">
        <v>42</v>
      </c>
      <c r="H25" s="15" t="s">
        <v>43</v>
      </c>
      <c r="I25" s="15" t="s">
        <v>43</v>
      </c>
      <c r="J25" s="7" t="s">
        <v>67</v>
      </c>
      <c r="K25" s="7" t="s">
        <v>53</v>
      </c>
      <c r="L25" s="7" t="s">
        <v>45</v>
      </c>
      <c r="M25" s="7">
        <v>9.3000000000000007</v>
      </c>
      <c r="N25" s="15" t="s">
        <v>46</v>
      </c>
      <c r="O25" s="15" t="s">
        <v>78</v>
      </c>
      <c r="P25" s="18" t="s">
        <v>47</v>
      </c>
      <c r="Q25" s="18" t="s">
        <v>48</v>
      </c>
      <c r="R25" s="18" t="s">
        <v>49</v>
      </c>
      <c r="S25" s="33" t="s">
        <v>50</v>
      </c>
      <c r="T25" s="22"/>
      <c r="U25" s="21">
        <v>1032721</v>
      </c>
      <c r="V25" s="21">
        <v>1032721</v>
      </c>
      <c r="W25" s="15" t="s">
        <v>51</v>
      </c>
      <c r="X25" s="15" t="s">
        <v>51</v>
      </c>
      <c r="Y25" s="15" t="s">
        <v>51</v>
      </c>
      <c r="Z25" s="15" t="s">
        <v>51</v>
      </c>
      <c r="AA25" s="18" t="s">
        <v>51</v>
      </c>
      <c r="AB25" s="21">
        <v>1032721</v>
      </c>
      <c r="AC25" s="18" t="s">
        <v>52</v>
      </c>
      <c r="AD25" s="18" t="s">
        <v>51</v>
      </c>
      <c r="AE25" s="18" t="s">
        <v>51</v>
      </c>
      <c r="AF25" s="21">
        <v>1032721</v>
      </c>
      <c r="AG25" s="18" t="s">
        <v>51</v>
      </c>
      <c r="AH25" s="28"/>
      <c r="AI25" s="28"/>
      <c r="AJ25" s="49"/>
    </row>
    <row r="26" spans="2:36" ht="66" x14ac:dyDescent="0.25">
      <c r="B26" s="19"/>
      <c r="C26" s="16"/>
      <c r="D26" s="16"/>
      <c r="E26" s="16"/>
      <c r="F26" s="16"/>
      <c r="G26" s="16"/>
      <c r="H26" s="16"/>
      <c r="I26" s="16"/>
      <c r="J26" s="7" t="s">
        <v>58</v>
      </c>
      <c r="K26" s="7" t="s">
        <v>59</v>
      </c>
      <c r="L26" s="7" t="s">
        <v>60</v>
      </c>
      <c r="M26" s="8">
        <v>200</v>
      </c>
      <c r="N26" s="16"/>
      <c r="O26" s="16"/>
      <c r="P26" s="19"/>
      <c r="Q26" s="19"/>
      <c r="R26" s="19"/>
      <c r="S26" s="34"/>
      <c r="T26" s="22"/>
      <c r="U26" s="22"/>
      <c r="V26" s="22"/>
      <c r="W26" s="16"/>
      <c r="X26" s="16"/>
      <c r="Y26" s="16"/>
      <c r="Z26" s="16"/>
      <c r="AA26" s="19"/>
      <c r="AB26" s="22"/>
      <c r="AC26" s="19"/>
      <c r="AD26" s="19"/>
      <c r="AE26" s="19"/>
      <c r="AF26" s="22"/>
      <c r="AG26" s="19"/>
      <c r="AH26" s="28"/>
      <c r="AI26" s="28"/>
      <c r="AJ26" s="49"/>
    </row>
    <row r="27" spans="2:36" ht="105.6" x14ac:dyDescent="0.25">
      <c r="B27" s="19"/>
      <c r="C27" s="16"/>
      <c r="D27" s="16"/>
      <c r="E27" s="16"/>
      <c r="F27" s="16"/>
      <c r="G27" s="16"/>
      <c r="H27" s="16"/>
      <c r="I27" s="16"/>
      <c r="J27" s="7" t="s">
        <v>68</v>
      </c>
      <c r="K27" s="7" t="s">
        <v>54</v>
      </c>
      <c r="L27" s="7" t="s">
        <v>55</v>
      </c>
      <c r="M27" s="8">
        <v>164</v>
      </c>
      <c r="N27" s="16"/>
      <c r="O27" s="16"/>
      <c r="P27" s="19"/>
      <c r="Q27" s="19"/>
      <c r="R27" s="19"/>
      <c r="S27" s="34"/>
      <c r="T27" s="22"/>
      <c r="U27" s="22"/>
      <c r="V27" s="22"/>
      <c r="W27" s="16"/>
      <c r="X27" s="16"/>
      <c r="Y27" s="16"/>
      <c r="Z27" s="16"/>
      <c r="AA27" s="19"/>
      <c r="AB27" s="22"/>
      <c r="AC27" s="19"/>
      <c r="AD27" s="19"/>
      <c r="AE27" s="19"/>
      <c r="AF27" s="22"/>
      <c r="AG27" s="19"/>
      <c r="AH27" s="28"/>
      <c r="AI27" s="28"/>
      <c r="AJ27" s="49"/>
    </row>
    <row r="28" spans="2:36" ht="105.6" x14ac:dyDescent="0.25">
      <c r="B28" s="19"/>
      <c r="C28" s="16"/>
      <c r="D28" s="16"/>
      <c r="E28" s="16"/>
      <c r="F28" s="16"/>
      <c r="G28" s="16"/>
      <c r="H28" s="16"/>
      <c r="I28" s="16"/>
      <c r="J28" s="7" t="s">
        <v>69</v>
      </c>
      <c r="K28" s="7" t="s">
        <v>70</v>
      </c>
      <c r="L28" s="7" t="s">
        <v>55</v>
      </c>
      <c r="M28" s="8">
        <v>280</v>
      </c>
      <c r="N28" s="16"/>
      <c r="O28" s="16"/>
      <c r="P28" s="19"/>
      <c r="Q28" s="19"/>
      <c r="R28" s="19"/>
      <c r="S28" s="34"/>
      <c r="T28" s="22"/>
      <c r="U28" s="22"/>
      <c r="V28" s="22"/>
      <c r="W28" s="16"/>
      <c r="X28" s="16"/>
      <c r="Y28" s="16"/>
      <c r="Z28" s="16"/>
      <c r="AA28" s="19"/>
      <c r="AB28" s="22"/>
      <c r="AC28" s="19"/>
      <c r="AD28" s="19"/>
      <c r="AE28" s="19"/>
      <c r="AF28" s="22"/>
      <c r="AG28" s="19"/>
      <c r="AH28" s="28"/>
      <c r="AI28" s="28"/>
      <c r="AJ28" s="49"/>
    </row>
    <row r="29" spans="2:36" ht="79.2" x14ac:dyDescent="0.25">
      <c r="B29" s="20"/>
      <c r="C29" s="17"/>
      <c r="D29" s="17"/>
      <c r="E29" s="17"/>
      <c r="F29" s="17"/>
      <c r="G29" s="17"/>
      <c r="H29" s="17"/>
      <c r="I29" s="17"/>
      <c r="J29" s="7" t="s">
        <v>73</v>
      </c>
      <c r="K29" s="7" t="s">
        <v>56</v>
      </c>
      <c r="L29" s="7" t="s">
        <v>57</v>
      </c>
      <c r="M29" s="8">
        <v>110</v>
      </c>
      <c r="N29" s="17"/>
      <c r="O29" s="17"/>
      <c r="P29" s="20"/>
      <c r="Q29" s="20"/>
      <c r="R29" s="20"/>
      <c r="S29" s="35"/>
      <c r="T29" s="23"/>
      <c r="U29" s="23"/>
      <c r="V29" s="23"/>
      <c r="W29" s="17"/>
      <c r="X29" s="17"/>
      <c r="Y29" s="17"/>
      <c r="Z29" s="17"/>
      <c r="AA29" s="20"/>
      <c r="AB29" s="23"/>
      <c r="AC29" s="20"/>
      <c r="AD29" s="20"/>
      <c r="AE29" s="20"/>
      <c r="AF29" s="23"/>
      <c r="AG29" s="20"/>
      <c r="AH29" s="29"/>
      <c r="AI29" s="29"/>
      <c r="AJ29" s="49"/>
    </row>
    <row r="30" spans="2:36" ht="118.8" x14ac:dyDescent="0.25">
      <c r="B30" s="18" t="s">
        <v>86</v>
      </c>
      <c r="C30" s="15" t="s">
        <v>80</v>
      </c>
      <c r="D30" s="15" t="s">
        <v>64</v>
      </c>
      <c r="E30" s="15" t="s">
        <v>41</v>
      </c>
      <c r="F30" s="15" t="s">
        <v>80</v>
      </c>
      <c r="G30" s="15" t="s">
        <v>42</v>
      </c>
      <c r="H30" s="15" t="s">
        <v>43</v>
      </c>
      <c r="I30" s="15" t="s">
        <v>43</v>
      </c>
      <c r="J30" s="7" t="s">
        <v>65</v>
      </c>
      <c r="K30" s="7" t="s">
        <v>44</v>
      </c>
      <c r="L30" s="7" t="s">
        <v>45</v>
      </c>
      <c r="M30" s="7">
        <v>2.6</v>
      </c>
      <c r="N30" s="15" t="s">
        <v>46</v>
      </c>
      <c r="O30" s="15" t="s">
        <v>81</v>
      </c>
      <c r="P30" s="18" t="s">
        <v>47</v>
      </c>
      <c r="Q30" s="18" t="s">
        <v>48</v>
      </c>
      <c r="R30" s="18" t="s">
        <v>49</v>
      </c>
      <c r="S30" s="33" t="s">
        <v>50</v>
      </c>
      <c r="T30" s="21">
        <f>U30+U35</f>
        <v>3839856</v>
      </c>
      <c r="U30" s="21">
        <v>1127156</v>
      </c>
      <c r="V30" s="21">
        <v>1127156</v>
      </c>
      <c r="W30" s="15" t="s">
        <v>51</v>
      </c>
      <c r="X30" s="15" t="s">
        <v>51</v>
      </c>
      <c r="Y30" s="15" t="s">
        <v>51</v>
      </c>
      <c r="Z30" s="15" t="s">
        <v>51</v>
      </c>
      <c r="AA30" s="18" t="s">
        <v>51</v>
      </c>
      <c r="AB30" s="21">
        <v>1127156</v>
      </c>
      <c r="AC30" s="18" t="s">
        <v>52</v>
      </c>
      <c r="AD30" s="18" t="s">
        <v>51</v>
      </c>
      <c r="AE30" s="18" t="s">
        <v>51</v>
      </c>
      <c r="AF30" s="21">
        <v>1127156</v>
      </c>
      <c r="AG30" s="18" t="s">
        <v>51</v>
      </c>
      <c r="AH30" s="27" t="s">
        <v>82</v>
      </c>
      <c r="AI30" s="27" t="s">
        <v>83</v>
      </c>
      <c r="AJ30" s="48"/>
    </row>
    <row r="31" spans="2:36" ht="105.6" x14ac:dyDescent="0.25">
      <c r="B31" s="19"/>
      <c r="C31" s="16"/>
      <c r="D31" s="16"/>
      <c r="E31" s="16"/>
      <c r="F31" s="16"/>
      <c r="G31" s="16"/>
      <c r="H31" s="16"/>
      <c r="I31" s="16"/>
      <c r="J31" s="7" t="s">
        <v>67</v>
      </c>
      <c r="K31" s="7" t="s">
        <v>53</v>
      </c>
      <c r="L31" s="7" t="s">
        <v>45</v>
      </c>
      <c r="M31" s="7">
        <v>3.45</v>
      </c>
      <c r="N31" s="16"/>
      <c r="O31" s="16"/>
      <c r="P31" s="19"/>
      <c r="Q31" s="19"/>
      <c r="R31" s="19"/>
      <c r="S31" s="34"/>
      <c r="T31" s="22"/>
      <c r="U31" s="22"/>
      <c r="V31" s="22"/>
      <c r="W31" s="16"/>
      <c r="X31" s="16"/>
      <c r="Y31" s="16"/>
      <c r="Z31" s="16"/>
      <c r="AA31" s="19"/>
      <c r="AB31" s="22"/>
      <c r="AC31" s="19"/>
      <c r="AD31" s="19"/>
      <c r="AE31" s="19"/>
      <c r="AF31" s="22"/>
      <c r="AG31" s="19"/>
      <c r="AH31" s="28"/>
      <c r="AI31" s="28"/>
      <c r="AJ31" s="49"/>
    </row>
    <row r="32" spans="2:36" ht="66" x14ac:dyDescent="0.25">
      <c r="B32" s="19"/>
      <c r="C32" s="16"/>
      <c r="D32" s="16"/>
      <c r="E32" s="16"/>
      <c r="F32" s="16"/>
      <c r="G32" s="16"/>
      <c r="H32" s="16"/>
      <c r="I32" s="16"/>
      <c r="J32" s="7" t="s">
        <v>58</v>
      </c>
      <c r="K32" s="7" t="s">
        <v>59</v>
      </c>
      <c r="L32" s="7" t="s">
        <v>60</v>
      </c>
      <c r="M32" s="7">
        <v>200</v>
      </c>
      <c r="N32" s="16"/>
      <c r="O32" s="16"/>
      <c r="P32" s="19"/>
      <c r="Q32" s="19"/>
      <c r="R32" s="19"/>
      <c r="S32" s="34"/>
      <c r="T32" s="22"/>
      <c r="U32" s="22"/>
      <c r="V32" s="22"/>
      <c r="W32" s="16"/>
      <c r="X32" s="16"/>
      <c r="Y32" s="16"/>
      <c r="Z32" s="16"/>
      <c r="AA32" s="19"/>
      <c r="AB32" s="22"/>
      <c r="AC32" s="19"/>
      <c r="AD32" s="19"/>
      <c r="AE32" s="19"/>
      <c r="AF32" s="22"/>
      <c r="AG32" s="19"/>
      <c r="AH32" s="28"/>
      <c r="AI32" s="28"/>
      <c r="AJ32" s="49"/>
    </row>
    <row r="33" spans="2:37" ht="105.6" x14ac:dyDescent="0.25">
      <c r="B33" s="19"/>
      <c r="C33" s="16"/>
      <c r="D33" s="16"/>
      <c r="E33" s="16"/>
      <c r="F33" s="16"/>
      <c r="G33" s="16"/>
      <c r="H33" s="16"/>
      <c r="I33" s="16"/>
      <c r="J33" s="7" t="s">
        <v>68</v>
      </c>
      <c r="K33" s="7" t="s">
        <v>54</v>
      </c>
      <c r="L33" s="7" t="s">
        <v>55</v>
      </c>
      <c r="M33" s="8">
        <v>49</v>
      </c>
      <c r="N33" s="16"/>
      <c r="O33" s="16"/>
      <c r="P33" s="19"/>
      <c r="Q33" s="19"/>
      <c r="R33" s="19"/>
      <c r="S33" s="34"/>
      <c r="T33" s="22"/>
      <c r="U33" s="22"/>
      <c r="V33" s="22"/>
      <c r="W33" s="16"/>
      <c r="X33" s="16"/>
      <c r="Y33" s="16"/>
      <c r="Z33" s="16"/>
      <c r="AA33" s="19"/>
      <c r="AB33" s="22"/>
      <c r="AC33" s="19"/>
      <c r="AD33" s="19"/>
      <c r="AE33" s="19"/>
      <c r="AF33" s="22"/>
      <c r="AG33" s="19"/>
      <c r="AH33" s="28"/>
      <c r="AI33" s="28"/>
      <c r="AJ33" s="49"/>
    </row>
    <row r="34" spans="2:37" ht="105.6" x14ac:dyDescent="0.25">
      <c r="B34" s="19"/>
      <c r="C34" s="17"/>
      <c r="D34" s="17"/>
      <c r="E34" s="17"/>
      <c r="F34" s="17"/>
      <c r="G34" s="17"/>
      <c r="H34" s="17"/>
      <c r="I34" s="17"/>
      <c r="J34" s="7" t="s">
        <v>69</v>
      </c>
      <c r="K34" s="7" t="s">
        <v>70</v>
      </c>
      <c r="L34" s="7" t="s">
        <v>55</v>
      </c>
      <c r="M34" s="8">
        <v>144</v>
      </c>
      <c r="N34" s="17"/>
      <c r="O34" s="17"/>
      <c r="P34" s="20"/>
      <c r="Q34" s="20"/>
      <c r="R34" s="20"/>
      <c r="S34" s="35"/>
      <c r="T34" s="22"/>
      <c r="U34" s="23"/>
      <c r="V34" s="23"/>
      <c r="W34" s="17"/>
      <c r="X34" s="17"/>
      <c r="Y34" s="17"/>
      <c r="Z34" s="17"/>
      <c r="AA34" s="20"/>
      <c r="AB34" s="23"/>
      <c r="AC34" s="20"/>
      <c r="AD34" s="20"/>
      <c r="AE34" s="20"/>
      <c r="AF34" s="23"/>
      <c r="AG34" s="20"/>
      <c r="AH34" s="28"/>
      <c r="AI34" s="28"/>
      <c r="AJ34" s="49"/>
    </row>
    <row r="35" spans="2:37" ht="118.8" x14ac:dyDescent="0.25">
      <c r="B35" s="19"/>
      <c r="C35" s="15" t="s">
        <v>84</v>
      </c>
      <c r="D35" s="15" t="s">
        <v>64</v>
      </c>
      <c r="E35" s="15" t="s">
        <v>41</v>
      </c>
      <c r="F35" s="15" t="s">
        <v>84</v>
      </c>
      <c r="G35" s="15" t="s">
        <v>42</v>
      </c>
      <c r="H35" s="15" t="s">
        <v>43</v>
      </c>
      <c r="I35" s="15" t="s">
        <v>43</v>
      </c>
      <c r="J35" s="7" t="s">
        <v>65</v>
      </c>
      <c r="K35" s="7" t="s">
        <v>44</v>
      </c>
      <c r="L35" s="7" t="s">
        <v>45</v>
      </c>
      <c r="M35" s="7">
        <v>6.88</v>
      </c>
      <c r="N35" s="15" t="s">
        <v>46</v>
      </c>
      <c r="O35" s="15" t="s">
        <v>85</v>
      </c>
      <c r="P35" s="18" t="s">
        <v>47</v>
      </c>
      <c r="Q35" s="18" t="s">
        <v>48</v>
      </c>
      <c r="R35" s="18" t="s">
        <v>49</v>
      </c>
      <c r="S35" s="51" t="s">
        <v>50</v>
      </c>
      <c r="T35" s="22"/>
      <c r="U35" s="21">
        <v>2712700</v>
      </c>
      <c r="V35" s="21">
        <v>2712700</v>
      </c>
      <c r="W35" s="15" t="s">
        <v>51</v>
      </c>
      <c r="X35" s="15" t="s">
        <v>51</v>
      </c>
      <c r="Y35" s="15" t="s">
        <v>51</v>
      </c>
      <c r="Z35" s="15" t="s">
        <v>51</v>
      </c>
      <c r="AA35" s="18" t="s">
        <v>51</v>
      </c>
      <c r="AB35" s="21">
        <v>2712700</v>
      </c>
      <c r="AC35" s="18" t="s">
        <v>52</v>
      </c>
      <c r="AD35" s="18" t="s">
        <v>51</v>
      </c>
      <c r="AE35" s="18" t="s">
        <v>51</v>
      </c>
      <c r="AF35" s="21">
        <v>2712700</v>
      </c>
      <c r="AG35" s="18" t="s">
        <v>51</v>
      </c>
      <c r="AH35" s="28"/>
      <c r="AI35" s="28"/>
      <c r="AJ35" s="49"/>
    </row>
    <row r="36" spans="2:37" ht="105.6" x14ac:dyDescent="0.25">
      <c r="B36" s="19"/>
      <c r="C36" s="16"/>
      <c r="D36" s="16"/>
      <c r="E36" s="16"/>
      <c r="F36" s="16"/>
      <c r="G36" s="16"/>
      <c r="H36" s="16"/>
      <c r="I36" s="16"/>
      <c r="J36" s="7" t="s">
        <v>67</v>
      </c>
      <c r="K36" s="7" t="s">
        <v>53</v>
      </c>
      <c r="L36" s="7" t="s">
        <v>45</v>
      </c>
      <c r="M36" s="7">
        <v>9</v>
      </c>
      <c r="N36" s="16"/>
      <c r="O36" s="16"/>
      <c r="P36" s="19"/>
      <c r="Q36" s="19"/>
      <c r="R36" s="19"/>
      <c r="S36" s="52"/>
      <c r="T36" s="22"/>
      <c r="U36" s="22"/>
      <c r="V36" s="22"/>
      <c r="W36" s="16"/>
      <c r="X36" s="16"/>
      <c r="Y36" s="16"/>
      <c r="Z36" s="16"/>
      <c r="AA36" s="19"/>
      <c r="AB36" s="22"/>
      <c r="AC36" s="19"/>
      <c r="AD36" s="19"/>
      <c r="AE36" s="19"/>
      <c r="AF36" s="22"/>
      <c r="AG36" s="19"/>
      <c r="AH36" s="28"/>
      <c r="AI36" s="28"/>
      <c r="AJ36" s="49"/>
    </row>
    <row r="37" spans="2:37" ht="66" x14ac:dyDescent="0.25">
      <c r="B37" s="19"/>
      <c r="C37" s="16"/>
      <c r="D37" s="16"/>
      <c r="E37" s="16"/>
      <c r="F37" s="16"/>
      <c r="G37" s="16"/>
      <c r="H37" s="16"/>
      <c r="I37" s="16"/>
      <c r="J37" s="7" t="s">
        <v>58</v>
      </c>
      <c r="K37" s="7" t="s">
        <v>59</v>
      </c>
      <c r="L37" s="7" t="s">
        <v>60</v>
      </c>
      <c r="M37" s="7">
        <v>272</v>
      </c>
      <c r="N37" s="16"/>
      <c r="O37" s="16"/>
      <c r="P37" s="19"/>
      <c r="Q37" s="19"/>
      <c r="R37" s="19"/>
      <c r="S37" s="52"/>
      <c r="T37" s="22"/>
      <c r="U37" s="22"/>
      <c r="V37" s="22"/>
      <c r="W37" s="16"/>
      <c r="X37" s="16"/>
      <c r="Y37" s="16"/>
      <c r="Z37" s="16"/>
      <c r="AA37" s="19"/>
      <c r="AB37" s="22"/>
      <c r="AC37" s="19"/>
      <c r="AD37" s="19"/>
      <c r="AE37" s="19"/>
      <c r="AF37" s="22"/>
      <c r="AG37" s="19"/>
      <c r="AH37" s="28"/>
      <c r="AI37" s="28"/>
      <c r="AJ37" s="49"/>
    </row>
    <row r="38" spans="2:37" ht="105.6" x14ac:dyDescent="0.25">
      <c r="B38" s="19"/>
      <c r="C38" s="16"/>
      <c r="D38" s="16"/>
      <c r="E38" s="16"/>
      <c r="F38" s="16"/>
      <c r="G38" s="16"/>
      <c r="H38" s="16"/>
      <c r="I38" s="16"/>
      <c r="J38" s="7" t="s">
        <v>68</v>
      </c>
      <c r="K38" s="7" t="s">
        <v>54</v>
      </c>
      <c r="L38" s="7" t="s">
        <v>55</v>
      </c>
      <c r="M38" s="8">
        <v>2344</v>
      </c>
      <c r="N38" s="16"/>
      <c r="O38" s="16"/>
      <c r="P38" s="19"/>
      <c r="Q38" s="19"/>
      <c r="R38" s="19"/>
      <c r="S38" s="52"/>
      <c r="T38" s="22"/>
      <c r="U38" s="22"/>
      <c r="V38" s="22"/>
      <c r="W38" s="16"/>
      <c r="X38" s="16"/>
      <c r="Y38" s="16"/>
      <c r="Z38" s="16"/>
      <c r="AA38" s="19"/>
      <c r="AB38" s="22"/>
      <c r="AC38" s="19"/>
      <c r="AD38" s="19"/>
      <c r="AE38" s="19"/>
      <c r="AF38" s="22"/>
      <c r="AG38" s="19"/>
      <c r="AH38" s="28"/>
      <c r="AI38" s="28"/>
      <c r="AJ38" s="49"/>
    </row>
    <row r="39" spans="2:37" ht="105.6" x14ac:dyDescent="0.25">
      <c r="B39" s="19"/>
      <c r="C39" s="16"/>
      <c r="D39" s="16"/>
      <c r="E39" s="16"/>
      <c r="F39" s="16"/>
      <c r="G39" s="16"/>
      <c r="H39" s="16"/>
      <c r="I39" s="16"/>
      <c r="J39" s="7" t="s">
        <v>69</v>
      </c>
      <c r="K39" s="7" t="s">
        <v>70</v>
      </c>
      <c r="L39" s="7" t="s">
        <v>55</v>
      </c>
      <c r="M39" s="8">
        <v>591</v>
      </c>
      <c r="N39" s="16"/>
      <c r="O39" s="16"/>
      <c r="P39" s="19"/>
      <c r="Q39" s="19"/>
      <c r="R39" s="19"/>
      <c r="S39" s="52"/>
      <c r="T39" s="22"/>
      <c r="U39" s="22"/>
      <c r="V39" s="22"/>
      <c r="W39" s="16"/>
      <c r="X39" s="16"/>
      <c r="Y39" s="16"/>
      <c r="Z39" s="16"/>
      <c r="AA39" s="19"/>
      <c r="AB39" s="22"/>
      <c r="AC39" s="19"/>
      <c r="AD39" s="19"/>
      <c r="AE39" s="19"/>
      <c r="AF39" s="22"/>
      <c r="AG39" s="19"/>
      <c r="AH39" s="28"/>
      <c r="AI39" s="28"/>
      <c r="AJ39" s="49"/>
    </row>
    <row r="40" spans="2:37" ht="79.2" x14ac:dyDescent="0.25">
      <c r="B40" s="20"/>
      <c r="C40" s="17"/>
      <c r="D40" s="17"/>
      <c r="E40" s="17"/>
      <c r="F40" s="17"/>
      <c r="G40" s="17"/>
      <c r="H40" s="17"/>
      <c r="I40" s="17"/>
      <c r="J40" s="7" t="s">
        <v>73</v>
      </c>
      <c r="K40" s="7" t="s">
        <v>56</v>
      </c>
      <c r="L40" s="7" t="s">
        <v>57</v>
      </c>
      <c r="M40" s="8">
        <v>540</v>
      </c>
      <c r="N40" s="17"/>
      <c r="O40" s="17"/>
      <c r="P40" s="20"/>
      <c r="Q40" s="20"/>
      <c r="R40" s="20"/>
      <c r="S40" s="53"/>
      <c r="T40" s="23"/>
      <c r="U40" s="23"/>
      <c r="V40" s="23"/>
      <c r="W40" s="17"/>
      <c r="X40" s="17"/>
      <c r="Y40" s="17"/>
      <c r="Z40" s="17"/>
      <c r="AA40" s="20"/>
      <c r="AB40" s="23"/>
      <c r="AC40" s="20"/>
      <c r="AD40" s="20"/>
      <c r="AE40" s="20"/>
      <c r="AF40" s="23"/>
      <c r="AG40" s="20"/>
      <c r="AH40" s="29"/>
      <c r="AI40" s="29"/>
      <c r="AJ40" s="50"/>
    </row>
    <row r="41" spans="2:37" ht="118.8" x14ac:dyDescent="0.25">
      <c r="B41" s="18" t="s">
        <v>89</v>
      </c>
      <c r="C41" s="15" t="s">
        <v>87</v>
      </c>
      <c r="D41" s="15" t="s">
        <v>64</v>
      </c>
      <c r="E41" s="15" t="s">
        <v>41</v>
      </c>
      <c r="F41" s="15" t="s">
        <v>87</v>
      </c>
      <c r="G41" s="15" t="s">
        <v>42</v>
      </c>
      <c r="H41" s="15" t="s">
        <v>43</v>
      </c>
      <c r="I41" s="15" t="s">
        <v>43</v>
      </c>
      <c r="J41" s="7" t="s">
        <v>65</v>
      </c>
      <c r="K41" s="7" t="s">
        <v>44</v>
      </c>
      <c r="L41" s="7" t="s">
        <v>45</v>
      </c>
      <c r="M41" s="7">
        <v>5</v>
      </c>
      <c r="N41" s="15" t="s">
        <v>46</v>
      </c>
      <c r="O41" s="15" t="s">
        <v>88</v>
      </c>
      <c r="P41" s="18" t="s">
        <v>47</v>
      </c>
      <c r="Q41" s="18" t="s">
        <v>48</v>
      </c>
      <c r="R41" s="18" t="s">
        <v>49</v>
      </c>
      <c r="S41" s="51" t="s">
        <v>50</v>
      </c>
      <c r="T41" s="21">
        <v>4500000</v>
      </c>
      <c r="U41" s="21">
        <v>4500000</v>
      </c>
      <c r="V41" s="21">
        <v>4500000</v>
      </c>
      <c r="W41" s="15" t="s">
        <v>51</v>
      </c>
      <c r="X41" s="15" t="s">
        <v>51</v>
      </c>
      <c r="Y41" s="15" t="s">
        <v>51</v>
      </c>
      <c r="Z41" s="15" t="s">
        <v>51</v>
      </c>
      <c r="AA41" s="18" t="s">
        <v>51</v>
      </c>
      <c r="AB41" s="21">
        <v>5175000</v>
      </c>
      <c r="AC41" s="18" t="s">
        <v>52</v>
      </c>
      <c r="AD41" s="18" t="s">
        <v>51</v>
      </c>
      <c r="AE41" s="18" t="s">
        <v>51</v>
      </c>
      <c r="AF41" s="21">
        <v>4500000</v>
      </c>
      <c r="AG41" s="18" t="s">
        <v>51</v>
      </c>
      <c r="AH41" s="27" t="s">
        <v>109</v>
      </c>
      <c r="AI41" s="27" t="s">
        <v>110</v>
      </c>
      <c r="AJ41" s="48"/>
      <c r="AK41" s="14"/>
    </row>
    <row r="42" spans="2:37" ht="105.6" x14ac:dyDescent="0.25">
      <c r="B42" s="19"/>
      <c r="C42" s="16"/>
      <c r="D42" s="16"/>
      <c r="E42" s="16"/>
      <c r="F42" s="16"/>
      <c r="G42" s="16"/>
      <c r="H42" s="16"/>
      <c r="I42" s="16"/>
      <c r="J42" s="7" t="s">
        <v>67</v>
      </c>
      <c r="K42" s="7" t="s">
        <v>53</v>
      </c>
      <c r="L42" s="7" t="s">
        <v>45</v>
      </c>
      <c r="M42" s="7">
        <v>29.3</v>
      </c>
      <c r="N42" s="16"/>
      <c r="O42" s="16"/>
      <c r="P42" s="19"/>
      <c r="Q42" s="19"/>
      <c r="R42" s="19"/>
      <c r="S42" s="52"/>
      <c r="T42" s="22"/>
      <c r="U42" s="22"/>
      <c r="V42" s="22"/>
      <c r="W42" s="16"/>
      <c r="X42" s="16"/>
      <c r="Y42" s="16"/>
      <c r="Z42" s="16"/>
      <c r="AA42" s="19"/>
      <c r="AB42" s="22"/>
      <c r="AC42" s="19"/>
      <c r="AD42" s="19"/>
      <c r="AE42" s="19"/>
      <c r="AF42" s="22"/>
      <c r="AG42" s="19"/>
      <c r="AH42" s="28"/>
      <c r="AI42" s="28"/>
      <c r="AJ42" s="49"/>
    </row>
    <row r="43" spans="2:37" ht="66" x14ac:dyDescent="0.25">
      <c r="B43" s="19"/>
      <c r="C43" s="16"/>
      <c r="D43" s="16"/>
      <c r="E43" s="16"/>
      <c r="F43" s="16"/>
      <c r="G43" s="16"/>
      <c r="H43" s="16"/>
      <c r="I43" s="16"/>
      <c r="J43" s="7" t="s">
        <v>58</v>
      </c>
      <c r="K43" s="7" t="s">
        <v>59</v>
      </c>
      <c r="L43" s="7" t="s">
        <v>60</v>
      </c>
      <c r="M43" s="7">
        <v>900</v>
      </c>
      <c r="N43" s="16"/>
      <c r="O43" s="16"/>
      <c r="P43" s="19"/>
      <c r="Q43" s="19"/>
      <c r="R43" s="19"/>
      <c r="S43" s="52"/>
      <c r="T43" s="22"/>
      <c r="U43" s="22"/>
      <c r="V43" s="22"/>
      <c r="W43" s="16"/>
      <c r="X43" s="16"/>
      <c r="Y43" s="16"/>
      <c r="Z43" s="16"/>
      <c r="AA43" s="19"/>
      <c r="AB43" s="22"/>
      <c r="AC43" s="19"/>
      <c r="AD43" s="19"/>
      <c r="AE43" s="19"/>
      <c r="AF43" s="22"/>
      <c r="AG43" s="19"/>
      <c r="AH43" s="28"/>
      <c r="AI43" s="28"/>
      <c r="AJ43" s="49"/>
    </row>
    <row r="44" spans="2:37" ht="105.6" x14ac:dyDescent="0.25">
      <c r="B44" s="19"/>
      <c r="C44" s="16"/>
      <c r="D44" s="16"/>
      <c r="E44" s="16"/>
      <c r="F44" s="16"/>
      <c r="G44" s="16"/>
      <c r="H44" s="16"/>
      <c r="I44" s="16"/>
      <c r="J44" s="7" t="s">
        <v>68</v>
      </c>
      <c r="K44" s="7" t="s">
        <v>54</v>
      </c>
      <c r="L44" s="7" t="s">
        <v>55</v>
      </c>
      <c r="M44" s="8">
        <v>830</v>
      </c>
      <c r="N44" s="16"/>
      <c r="O44" s="16"/>
      <c r="P44" s="19"/>
      <c r="Q44" s="19"/>
      <c r="R44" s="19"/>
      <c r="S44" s="52"/>
      <c r="T44" s="22"/>
      <c r="U44" s="22"/>
      <c r="V44" s="22"/>
      <c r="W44" s="16"/>
      <c r="X44" s="16"/>
      <c r="Y44" s="16"/>
      <c r="Z44" s="16"/>
      <c r="AA44" s="19"/>
      <c r="AB44" s="22"/>
      <c r="AC44" s="19"/>
      <c r="AD44" s="19"/>
      <c r="AE44" s="19"/>
      <c r="AF44" s="22"/>
      <c r="AG44" s="19"/>
      <c r="AH44" s="28"/>
      <c r="AI44" s="28"/>
      <c r="AJ44" s="49"/>
    </row>
    <row r="45" spans="2:37" ht="105.6" x14ac:dyDescent="0.25">
      <c r="B45" s="19"/>
      <c r="C45" s="16"/>
      <c r="D45" s="16"/>
      <c r="E45" s="16"/>
      <c r="F45" s="16"/>
      <c r="G45" s="16"/>
      <c r="H45" s="16"/>
      <c r="I45" s="16"/>
      <c r="J45" s="7" t="s">
        <v>69</v>
      </c>
      <c r="K45" s="7" t="s">
        <v>70</v>
      </c>
      <c r="L45" s="7" t="s">
        <v>55</v>
      </c>
      <c r="M45" s="8">
        <v>1600</v>
      </c>
      <c r="N45" s="16"/>
      <c r="O45" s="16"/>
      <c r="P45" s="19"/>
      <c r="Q45" s="19"/>
      <c r="R45" s="19"/>
      <c r="S45" s="52"/>
      <c r="T45" s="22"/>
      <c r="U45" s="22"/>
      <c r="V45" s="22"/>
      <c r="W45" s="16"/>
      <c r="X45" s="16"/>
      <c r="Y45" s="16"/>
      <c r="Z45" s="16"/>
      <c r="AA45" s="19"/>
      <c r="AB45" s="22"/>
      <c r="AC45" s="19"/>
      <c r="AD45" s="19"/>
      <c r="AE45" s="19"/>
      <c r="AF45" s="22"/>
      <c r="AG45" s="19"/>
      <c r="AH45" s="28"/>
      <c r="AI45" s="28"/>
      <c r="AJ45" s="49"/>
    </row>
    <row r="46" spans="2:37" ht="79.2" x14ac:dyDescent="0.25">
      <c r="B46" s="20"/>
      <c r="C46" s="17"/>
      <c r="D46" s="17"/>
      <c r="E46" s="17"/>
      <c r="F46" s="17"/>
      <c r="G46" s="17"/>
      <c r="H46" s="17"/>
      <c r="I46" s="17"/>
      <c r="J46" s="7" t="s">
        <v>73</v>
      </c>
      <c r="K46" s="7" t="s">
        <v>56</v>
      </c>
      <c r="L46" s="7" t="s">
        <v>57</v>
      </c>
      <c r="M46" s="8">
        <v>170</v>
      </c>
      <c r="N46" s="17"/>
      <c r="O46" s="17"/>
      <c r="P46" s="20"/>
      <c r="Q46" s="20"/>
      <c r="R46" s="20"/>
      <c r="S46" s="53"/>
      <c r="T46" s="23"/>
      <c r="U46" s="23"/>
      <c r="V46" s="23"/>
      <c r="W46" s="17"/>
      <c r="X46" s="17"/>
      <c r="Y46" s="17"/>
      <c r="Z46" s="17"/>
      <c r="AA46" s="20"/>
      <c r="AB46" s="23"/>
      <c r="AC46" s="20"/>
      <c r="AD46" s="20"/>
      <c r="AE46" s="20"/>
      <c r="AF46" s="23"/>
      <c r="AG46" s="20"/>
      <c r="AH46" s="29"/>
      <c r="AI46" s="29"/>
      <c r="AJ46" s="50"/>
    </row>
    <row r="47" spans="2:37" ht="118.8" x14ac:dyDescent="0.25">
      <c r="B47" s="18" t="s">
        <v>94</v>
      </c>
      <c r="C47" s="54" t="s">
        <v>99</v>
      </c>
      <c r="D47" s="15" t="s">
        <v>64</v>
      </c>
      <c r="E47" s="15" t="s">
        <v>41</v>
      </c>
      <c r="F47" s="15" t="s">
        <v>99</v>
      </c>
      <c r="G47" s="15" t="s">
        <v>42</v>
      </c>
      <c r="H47" s="15" t="s">
        <v>43</v>
      </c>
      <c r="I47" s="15" t="s">
        <v>43</v>
      </c>
      <c r="J47" s="7" t="s">
        <v>65</v>
      </c>
      <c r="K47" s="7" t="s">
        <v>44</v>
      </c>
      <c r="L47" s="7" t="s">
        <v>45</v>
      </c>
      <c r="M47" s="7">
        <v>10.64</v>
      </c>
      <c r="N47" s="15" t="s">
        <v>46</v>
      </c>
      <c r="O47" s="15" t="s">
        <v>90</v>
      </c>
      <c r="P47" s="18" t="s">
        <v>47</v>
      </c>
      <c r="Q47" s="18" t="s">
        <v>48</v>
      </c>
      <c r="R47" s="18" t="s">
        <v>49</v>
      </c>
      <c r="S47" s="51" t="s">
        <v>50</v>
      </c>
      <c r="T47" s="21">
        <f>U47+U53</f>
        <v>7996058.7200000007</v>
      </c>
      <c r="U47" s="21">
        <v>5110706</v>
      </c>
      <c r="V47" s="21">
        <v>5110706</v>
      </c>
      <c r="W47" s="15" t="s">
        <v>51</v>
      </c>
      <c r="X47" s="15" t="s">
        <v>51</v>
      </c>
      <c r="Y47" s="15" t="s">
        <v>51</v>
      </c>
      <c r="Z47" s="15" t="s">
        <v>51</v>
      </c>
      <c r="AA47" s="18" t="s">
        <v>51</v>
      </c>
      <c r="AB47" s="21">
        <v>5233084</v>
      </c>
      <c r="AC47" s="18" t="s">
        <v>52</v>
      </c>
      <c r="AD47" s="18" t="s">
        <v>51</v>
      </c>
      <c r="AE47" s="18" t="s">
        <v>51</v>
      </c>
      <c r="AF47" s="21">
        <v>5110706</v>
      </c>
      <c r="AG47" s="18" t="s">
        <v>51</v>
      </c>
      <c r="AH47" s="27" t="s">
        <v>95</v>
      </c>
      <c r="AI47" s="27" t="s">
        <v>96</v>
      </c>
      <c r="AJ47" s="57">
        <v>45394</v>
      </c>
    </row>
    <row r="48" spans="2:37" ht="105.6" x14ac:dyDescent="0.25">
      <c r="B48" s="19"/>
      <c r="C48" s="55"/>
      <c r="D48" s="16"/>
      <c r="E48" s="16"/>
      <c r="F48" s="16"/>
      <c r="G48" s="16"/>
      <c r="H48" s="16"/>
      <c r="I48" s="16"/>
      <c r="J48" s="7" t="s">
        <v>67</v>
      </c>
      <c r="K48" s="7" t="s">
        <v>53</v>
      </c>
      <c r="L48" s="7" t="s">
        <v>45</v>
      </c>
      <c r="M48" s="7">
        <v>20.239999999999998</v>
      </c>
      <c r="N48" s="16"/>
      <c r="O48" s="16"/>
      <c r="P48" s="19"/>
      <c r="Q48" s="19"/>
      <c r="R48" s="19"/>
      <c r="S48" s="52"/>
      <c r="T48" s="22"/>
      <c r="U48" s="22"/>
      <c r="V48" s="22"/>
      <c r="W48" s="16"/>
      <c r="X48" s="16"/>
      <c r="Y48" s="16"/>
      <c r="Z48" s="16"/>
      <c r="AA48" s="19"/>
      <c r="AB48" s="22"/>
      <c r="AC48" s="19"/>
      <c r="AD48" s="19"/>
      <c r="AE48" s="19"/>
      <c r="AF48" s="22"/>
      <c r="AG48" s="19"/>
      <c r="AH48" s="28"/>
      <c r="AI48" s="28"/>
      <c r="AJ48" s="58"/>
    </row>
    <row r="49" spans="2:36" ht="66" x14ac:dyDescent="0.25">
      <c r="B49" s="19"/>
      <c r="C49" s="55"/>
      <c r="D49" s="16"/>
      <c r="E49" s="16"/>
      <c r="F49" s="16"/>
      <c r="G49" s="16"/>
      <c r="H49" s="16"/>
      <c r="I49" s="16"/>
      <c r="J49" s="7" t="s">
        <v>58</v>
      </c>
      <c r="K49" s="7" t="s">
        <v>59</v>
      </c>
      <c r="L49" s="7" t="s">
        <v>60</v>
      </c>
      <c r="M49" s="8">
        <v>1615</v>
      </c>
      <c r="N49" s="16"/>
      <c r="O49" s="16"/>
      <c r="P49" s="19"/>
      <c r="Q49" s="19"/>
      <c r="R49" s="19"/>
      <c r="S49" s="52"/>
      <c r="T49" s="22"/>
      <c r="U49" s="22"/>
      <c r="V49" s="22"/>
      <c r="W49" s="16"/>
      <c r="X49" s="16"/>
      <c r="Y49" s="16"/>
      <c r="Z49" s="16"/>
      <c r="AA49" s="19"/>
      <c r="AB49" s="22"/>
      <c r="AC49" s="19"/>
      <c r="AD49" s="19"/>
      <c r="AE49" s="19"/>
      <c r="AF49" s="22"/>
      <c r="AG49" s="19"/>
      <c r="AH49" s="28"/>
      <c r="AI49" s="28"/>
      <c r="AJ49" s="58"/>
    </row>
    <row r="50" spans="2:36" ht="105.6" x14ac:dyDescent="0.25">
      <c r="B50" s="19"/>
      <c r="C50" s="55"/>
      <c r="D50" s="16"/>
      <c r="E50" s="16"/>
      <c r="F50" s="16"/>
      <c r="G50" s="16"/>
      <c r="H50" s="16"/>
      <c r="I50" s="16"/>
      <c r="J50" s="7" t="s">
        <v>68</v>
      </c>
      <c r="K50" s="7" t="s">
        <v>54</v>
      </c>
      <c r="L50" s="7" t="s">
        <v>55</v>
      </c>
      <c r="M50" s="8">
        <v>3055</v>
      </c>
      <c r="N50" s="16"/>
      <c r="O50" s="16"/>
      <c r="P50" s="19"/>
      <c r="Q50" s="19"/>
      <c r="R50" s="19"/>
      <c r="S50" s="52"/>
      <c r="T50" s="22"/>
      <c r="U50" s="22"/>
      <c r="V50" s="22"/>
      <c r="W50" s="16"/>
      <c r="X50" s="16"/>
      <c r="Y50" s="16"/>
      <c r="Z50" s="16"/>
      <c r="AA50" s="19"/>
      <c r="AB50" s="22"/>
      <c r="AC50" s="19"/>
      <c r="AD50" s="19"/>
      <c r="AE50" s="19"/>
      <c r="AF50" s="22"/>
      <c r="AG50" s="19"/>
      <c r="AH50" s="28"/>
      <c r="AI50" s="28"/>
      <c r="AJ50" s="58"/>
    </row>
    <row r="51" spans="2:36" ht="105.6" x14ac:dyDescent="0.25">
      <c r="B51" s="19"/>
      <c r="C51" s="55"/>
      <c r="D51" s="16"/>
      <c r="E51" s="16"/>
      <c r="F51" s="16"/>
      <c r="G51" s="16"/>
      <c r="H51" s="16"/>
      <c r="I51" s="16"/>
      <c r="J51" s="7" t="s">
        <v>69</v>
      </c>
      <c r="K51" s="7" t="s">
        <v>70</v>
      </c>
      <c r="L51" s="7" t="s">
        <v>55</v>
      </c>
      <c r="M51" s="8">
        <v>838</v>
      </c>
      <c r="N51" s="16"/>
      <c r="O51" s="16"/>
      <c r="P51" s="19"/>
      <c r="Q51" s="19"/>
      <c r="R51" s="19"/>
      <c r="S51" s="52"/>
      <c r="T51" s="22"/>
      <c r="U51" s="22"/>
      <c r="V51" s="22"/>
      <c r="W51" s="16"/>
      <c r="X51" s="16"/>
      <c r="Y51" s="16"/>
      <c r="Z51" s="16"/>
      <c r="AA51" s="19"/>
      <c r="AB51" s="22"/>
      <c r="AC51" s="19"/>
      <c r="AD51" s="19"/>
      <c r="AE51" s="19"/>
      <c r="AF51" s="22"/>
      <c r="AG51" s="19"/>
      <c r="AH51" s="28"/>
      <c r="AI51" s="28"/>
      <c r="AJ51" s="58"/>
    </row>
    <row r="52" spans="2:36" ht="79.2" x14ac:dyDescent="0.25">
      <c r="B52" s="19"/>
      <c r="C52" s="56"/>
      <c r="D52" s="17"/>
      <c r="E52" s="17"/>
      <c r="F52" s="17"/>
      <c r="G52" s="17"/>
      <c r="H52" s="17"/>
      <c r="I52" s="17"/>
      <c r="J52" s="7" t="s">
        <v>73</v>
      </c>
      <c r="K52" s="7" t="s">
        <v>56</v>
      </c>
      <c r="L52" s="7" t="s">
        <v>57</v>
      </c>
      <c r="M52" s="8">
        <v>760</v>
      </c>
      <c r="N52" s="17"/>
      <c r="O52" s="17"/>
      <c r="P52" s="20"/>
      <c r="Q52" s="20"/>
      <c r="R52" s="20"/>
      <c r="S52" s="53"/>
      <c r="T52" s="22"/>
      <c r="U52" s="23"/>
      <c r="V52" s="23"/>
      <c r="W52" s="17"/>
      <c r="X52" s="17"/>
      <c r="Y52" s="17"/>
      <c r="Z52" s="17"/>
      <c r="AA52" s="20"/>
      <c r="AB52" s="23"/>
      <c r="AC52" s="20"/>
      <c r="AD52" s="20"/>
      <c r="AE52" s="20"/>
      <c r="AF52" s="23"/>
      <c r="AG52" s="20"/>
      <c r="AH52" s="28"/>
      <c r="AI52" s="28"/>
      <c r="AJ52" s="58"/>
    </row>
    <row r="53" spans="2:36" ht="118.8" x14ac:dyDescent="0.25">
      <c r="B53" s="19"/>
      <c r="C53" s="54" t="s">
        <v>91</v>
      </c>
      <c r="D53" s="15" t="s">
        <v>64</v>
      </c>
      <c r="E53" s="15" t="s">
        <v>41</v>
      </c>
      <c r="F53" s="15" t="s">
        <v>91</v>
      </c>
      <c r="G53" s="15" t="s">
        <v>42</v>
      </c>
      <c r="H53" s="15" t="s">
        <v>43</v>
      </c>
      <c r="I53" s="15" t="s">
        <v>43</v>
      </c>
      <c r="J53" s="7" t="s">
        <v>65</v>
      </c>
      <c r="K53" s="7" t="s">
        <v>44</v>
      </c>
      <c r="L53" s="7" t="s">
        <v>45</v>
      </c>
      <c r="M53" s="7">
        <v>16.22</v>
      </c>
      <c r="N53" s="15" t="s">
        <v>46</v>
      </c>
      <c r="O53" s="15" t="s">
        <v>92</v>
      </c>
      <c r="P53" s="18" t="s">
        <v>47</v>
      </c>
      <c r="Q53" s="18" t="s">
        <v>48</v>
      </c>
      <c r="R53" s="18" t="s">
        <v>49</v>
      </c>
      <c r="S53" s="51" t="s">
        <v>50</v>
      </c>
      <c r="T53" s="22"/>
      <c r="U53" s="21">
        <v>2885352.72</v>
      </c>
      <c r="V53" s="21">
        <v>2885352.72</v>
      </c>
      <c r="W53" s="15" t="s">
        <v>51</v>
      </c>
      <c r="X53" s="15" t="s">
        <v>51</v>
      </c>
      <c r="Y53" s="15" t="s">
        <v>51</v>
      </c>
      <c r="Z53" s="15" t="s">
        <v>51</v>
      </c>
      <c r="AA53" s="18" t="s">
        <v>51</v>
      </c>
      <c r="AB53" s="21">
        <v>2902207.42</v>
      </c>
      <c r="AC53" s="18" t="s">
        <v>52</v>
      </c>
      <c r="AD53" s="18" t="s">
        <v>51</v>
      </c>
      <c r="AE53" s="18" t="s">
        <v>51</v>
      </c>
      <c r="AF53" s="21">
        <v>2885352.72</v>
      </c>
      <c r="AG53" s="18" t="s">
        <v>51</v>
      </c>
      <c r="AH53" s="28"/>
      <c r="AI53" s="28"/>
      <c r="AJ53" s="58"/>
    </row>
    <row r="54" spans="2:36" ht="105.6" x14ac:dyDescent="0.25">
      <c r="B54" s="19"/>
      <c r="C54" s="55"/>
      <c r="D54" s="16"/>
      <c r="E54" s="16"/>
      <c r="F54" s="16"/>
      <c r="G54" s="16"/>
      <c r="H54" s="16"/>
      <c r="I54" s="16"/>
      <c r="J54" s="7" t="s">
        <v>67</v>
      </c>
      <c r="K54" s="7" t="s">
        <v>53</v>
      </c>
      <c r="L54" s="7" t="s">
        <v>45</v>
      </c>
      <c r="M54" s="7">
        <v>20.149999999999999</v>
      </c>
      <c r="N54" s="16"/>
      <c r="O54" s="16"/>
      <c r="P54" s="19"/>
      <c r="Q54" s="19"/>
      <c r="R54" s="19"/>
      <c r="S54" s="52"/>
      <c r="T54" s="22"/>
      <c r="U54" s="22"/>
      <c r="V54" s="22"/>
      <c r="W54" s="16"/>
      <c r="X54" s="16"/>
      <c r="Y54" s="16"/>
      <c r="Z54" s="16"/>
      <c r="AA54" s="19"/>
      <c r="AB54" s="22"/>
      <c r="AC54" s="19"/>
      <c r="AD54" s="19"/>
      <c r="AE54" s="19"/>
      <c r="AF54" s="22"/>
      <c r="AG54" s="19"/>
      <c r="AH54" s="28"/>
      <c r="AI54" s="28"/>
      <c r="AJ54" s="58"/>
    </row>
    <row r="55" spans="2:36" ht="66" x14ac:dyDescent="0.25">
      <c r="B55" s="19"/>
      <c r="C55" s="55"/>
      <c r="D55" s="16"/>
      <c r="E55" s="16"/>
      <c r="F55" s="16"/>
      <c r="G55" s="16"/>
      <c r="H55" s="16"/>
      <c r="I55" s="16"/>
      <c r="J55" s="7" t="s">
        <v>58</v>
      </c>
      <c r="K55" s="7" t="s">
        <v>59</v>
      </c>
      <c r="L55" s="7" t="s">
        <v>60</v>
      </c>
      <c r="M55" s="8">
        <v>430</v>
      </c>
      <c r="N55" s="16"/>
      <c r="O55" s="16"/>
      <c r="P55" s="19"/>
      <c r="Q55" s="19"/>
      <c r="R55" s="19"/>
      <c r="S55" s="52"/>
      <c r="T55" s="22"/>
      <c r="U55" s="22"/>
      <c r="V55" s="22"/>
      <c r="W55" s="16"/>
      <c r="X55" s="16"/>
      <c r="Y55" s="16"/>
      <c r="Z55" s="16"/>
      <c r="AA55" s="19"/>
      <c r="AB55" s="22"/>
      <c r="AC55" s="19"/>
      <c r="AD55" s="19"/>
      <c r="AE55" s="19"/>
      <c r="AF55" s="22"/>
      <c r="AG55" s="19"/>
      <c r="AH55" s="28"/>
      <c r="AI55" s="28"/>
      <c r="AJ55" s="58"/>
    </row>
    <row r="56" spans="2:36" ht="105.6" x14ac:dyDescent="0.25">
      <c r="B56" s="19"/>
      <c r="C56" s="55"/>
      <c r="D56" s="16"/>
      <c r="E56" s="16"/>
      <c r="F56" s="16"/>
      <c r="G56" s="16"/>
      <c r="H56" s="16"/>
      <c r="I56" s="16"/>
      <c r="J56" s="7" t="s">
        <v>68</v>
      </c>
      <c r="K56" s="7" t="s">
        <v>54</v>
      </c>
      <c r="L56" s="7" t="s">
        <v>55</v>
      </c>
      <c r="M56" s="8">
        <v>780</v>
      </c>
      <c r="N56" s="16"/>
      <c r="O56" s="16"/>
      <c r="P56" s="19"/>
      <c r="Q56" s="19"/>
      <c r="R56" s="19"/>
      <c r="S56" s="52"/>
      <c r="T56" s="22"/>
      <c r="U56" s="22"/>
      <c r="V56" s="22"/>
      <c r="W56" s="16"/>
      <c r="X56" s="16"/>
      <c r="Y56" s="16"/>
      <c r="Z56" s="16"/>
      <c r="AA56" s="19"/>
      <c r="AB56" s="22"/>
      <c r="AC56" s="19"/>
      <c r="AD56" s="19"/>
      <c r="AE56" s="19"/>
      <c r="AF56" s="22"/>
      <c r="AG56" s="19"/>
      <c r="AH56" s="28"/>
      <c r="AI56" s="28"/>
      <c r="AJ56" s="58"/>
    </row>
    <row r="57" spans="2:36" ht="105.6" x14ac:dyDescent="0.25">
      <c r="B57" s="20"/>
      <c r="C57" s="56"/>
      <c r="D57" s="17"/>
      <c r="E57" s="17"/>
      <c r="F57" s="17"/>
      <c r="G57" s="17"/>
      <c r="H57" s="17"/>
      <c r="I57" s="17"/>
      <c r="J57" s="7" t="s">
        <v>69</v>
      </c>
      <c r="K57" s="7" t="s">
        <v>70</v>
      </c>
      <c r="L57" s="7" t="s">
        <v>55</v>
      </c>
      <c r="M57" s="8">
        <v>780</v>
      </c>
      <c r="N57" s="17"/>
      <c r="O57" s="17"/>
      <c r="P57" s="20"/>
      <c r="Q57" s="20"/>
      <c r="R57" s="20"/>
      <c r="S57" s="53"/>
      <c r="T57" s="23"/>
      <c r="U57" s="23"/>
      <c r="V57" s="23"/>
      <c r="W57" s="17"/>
      <c r="X57" s="17"/>
      <c r="Y57" s="17"/>
      <c r="Z57" s="17"/>
      <c r="AA57" s="20"/>
      <c r="AB57" s="23"/>
      <c r="AC57" s="20"/>
      <c r="AD57" s="20"/>
      <c r="AE57" s="20"/>
      <c r="AF57" s="23"/>
      <c r="AG57" s="20"/>
      <c r="AH57" s="29"/>
      <c r="AI57" s="29"/>
      <c r="AJ57" s="59"/>
    </row>
    <row r="58" spans="2:36" ht="105.6" x14ac:dyDescent="0.25">
      <c r="B58" s="60" t="s">
        <v>97</v>
      </c>
      <c r="C58" s="15" t="s">
        <v>112</v>
      </c>
      <c r="D58" s="15" t="s">
        <v>64</v>
      </c>
      <c r="E58" s="15" t="s">
        <v>41</v>
      </c>
      <c r="F58" s="15" t="s">
        <v>98</v>
      </c>
      <c r="G58" s="15" t="s">
        <v>42</v>
      </c>
      <c r="H58" s="15" t="s">
        <v>43</v>
      </c>
      <c r="I58" s="15" t="s">
        <v>43</v>
      </c>
      <c r="J58" s="7" t="s">
        <v>68</v>
      </c>
      <c r="K58" s="7" t="s">
        <v>54</v>
      </c>
      <c r="L58" s="7" t="s">
        <v>55</v>
      </c>
      <c r="M58" s="8">
        <v>5000</v>
      </c>
      <c r="N58" s="15" t="s">
        <v>46</v>
      </c>
      <c r="O58" s="15" t="s">
        <v>100</v>
      </c>
      <c r="P58" s="18" t="s">
        <v>47</v>
      </c>
      <c r="Q58" s="18" t="s">
        <v>48</v>
      </c>
      <c r="R58" s="18" t="s">
        <v>49</v>
      </c>
      <c r="S58" s="51" t="s">
        <v>50</v>
      </c>
      <c r="T58" s="21">
        <v>2019500</v>
      </c>
      <c r="U58" s="21">
        <v>2019500</v>
      </c>
      <c r="V58" s="21">
        <v>2019500</v>
      </c>
      <c r="W58" s="15" t="s">
        <v>51</v>
      </c>
      <c r="X58" s="15" t="s">
        <v>51</v>
      </c>
      <c r="Y58" s="15" t="s">
        <v>51</v>
      </c>
      <c r="Z58" s="15" t="s">
        <v>51</v>
      </c>
      <c r="AA58" s="18" t="s">
        <v>51</v>
      </c>
      <c r="AB58" s="21">
        <v>2019500</v>
      </c>
      <c r="AC58" s="18" t="s">
        <v>52</v>
      </c>
      <c r="AD58" s="18" t="s">
        <v>51</v>
      </c>
      <c r="AE58" s="18" t="s">
        <v>51</v>
      </c>
      <c r="AF58" s="21">
        <v>2019500</v>
      </c>
      <c r="AG58" s="18" t="s">
        <v>51</v>
      </c>
      <c r="AH58" s="27" t="s">
        <v>61</v>
      </c>
      <c r="AI58" s="27" t="s">
        <v>105</v>
      </c>
      <c r="AJ58" s="30">
        <v>45595</v>
      </c>
    </row>
    <row r="59" spans="2:36" ht="79.2" x14ac:dyDescent="0.25">
      <c r="B59" s="61"/>
      <c r="C59" s="17"/>
      <c r="D59" s="17"/>
      <c r="E59" s="17"/>
      <c r="F59" s="17"/>
      <c r="G59" s="17"/>
      <c r="H59" s="17"/>
      <c r="I59" s="17"/>
      <c r="J59" s="7" t="s">
        <v>73</v>
      </c>
      <c r="K59" s="7" t="s">
        <v>56</v>
      </c>
      <c r="L59" s="7" t="s">
        <v>57</v>
      </c>
      <c r="M59" s="7">
        <v>960</v>
      </c>
      <c r="N59" s="17"/>
      <c r="O59" s="17"/>
      <c r="P59" s="20"/>
      <c r="Q59" s="20"/>
      <c r="R59" s="20"/>
      <c r="S59" s="53"/>
      <c r="T59" s="23"/>
      <c r="U59" s="23"/>
      <c r="V59" s="23"/>
      <c r="W59" s="17"/>
      <c r="X59" s="17"/>
      <c r="Y59" s="17"/>
      <c r="Z59" s="17"/>
      <c r="AA59" s="20"/>
      <c r="AB59" s="23"/>
      <c r="AC59" s="20"/>
      <c r="AD59" s="20"/>
      <c r="AE59" s="20"/>
      <c r="AF59" s="23"/>
      <c r="AG59" s="20"/>
      <c r="AH59" s="29"/>
      <c r="AI59" s="29"/>
      <c r="AJ59" s="50"/>
    </row>
    <row r="60" spans="2:36" ht="118.8" x14ac:dyDescent="0.25">
      <c r="B60" s="60" t="s">
        <v>101</v>
      </c>
      <c r="C60" s="15" t="s">
        <v>102</v>
      </c>
      <c r="D60" s="15" t="s">
        <v>64</v>
      </c>
      <c r="E60" s="15" t="s">
        <v>41</v>
      </c>
      <c r="F60" s="15" t="s">
        <v>102</v>
      </c>
      <c r="G60" s="15" t="s">
        <v>42</v>
      </c>
      <c r="H60" s="15" t="s">
        <v>43</v>
      </c>
      <c r="I60" s="15" t="s">
        <v>43</v>
      </c>
      <c r="J60" s="7" t="s">
        <v>65</v>
      </c>
      <c r="K60" s="7" t="s">
        <v>44</v>
      </c>
      <c r="L60" s="7" t="s">
        <v>45</v>
      </c>
      <c r="M60" s="7">
        <v>2.6</v>
      </c>
      <c r="N60" s="15" t="s">
        <v>46</v>
      </c>
      <c r="O60" s="15" t="s">
        <v>103</v>
      </c>
      <c r="P60" s="18" t="s">
        <v>47</v>
      </c>
      <c r="Q60" s="18" t="s">
        <v>48</v>
      </c>
      <c r="R60" s="18" t="s">
        <v>49</v>
      </c>
      <c r="S60" s="51" t="s">
        <v>50</v>
      </c>
      <c r="T60" s="21">
        <v>472760</v>
      </c>
      <c r="U60" s="21">
        <v>472760</v>
      </c>
      <c r="V60" s="21">
        <v>472760</v>
      </c>
      <c r="W60" s="15" t="s">
        <v>51</v>
      </c>
      <c r="X60" s="15" t="s">
        <v>51</v>
      </c>
      <c r="Y60" s="15" t="s">
        <v>51</v>
      </c>
      <c r="Z60" s="15" t="s">
        <v>51</v>
      </c>
      <c r="AA60" s="18" t="s">
        <v>51</v>
      </c>
      <c r="AB60" s="21">
        <v>472760</v>
      </c>
      <c r="AC60" s="18" t="s">
        <v>52</v>
      </c>
      <c r="AD60" s="18" t="s">
        <v>51</v>
      </c>
      <c r="AE60" s="18" t="s">
        <v>51</v>
      </c>
      <c r="AF60" s="63">
        <v>472760</v>
      </c>
      <c r="AG60" s="18" t="s">
        <v>51</v>
      </c>
      <c r="AH60" s="27" t="s">
        <v>104</v>
      </c>
      <c r="AI60" s="27" t="s">
        <v>93</v>
      </c>
      <c r="AJ60" s="30">
        <v>45485</v>
      </c>
    </row>
    <row r="61" spans="2:36" ht="105.6" x14ac:dyDescent="0.25">
      <c r="B61" s="62"/>
      <c r="C61" s="16"/>
      <c r="D61" s="16"/>
      <c r="E61" s="16"/>
      <c r="F61" s="16"/>
      <c r="G61" s="16"/>
      <c r="H61" s="16"/>
      <c r="I61" s="16"/>
      <c r="J61" s="7" t="s">
        <v>67</v>
      </c>
      <c r="K61" s="7" t="s">
        <v>53</v>
      </c>
      <c r="L61" s="7" t="s">
        <v>45</v>
      </c>
      <c r="M61" s="7">
        <v>3.9</v>
      </c>
      <c r="N61" s="16"/>
      <c r="O61" s="16"/>
      <c r="P61" s="19"/>
      <c r="Q61" s="19"/>
      <c r="R61" s="19"/>
      <c r="S61" s="52"/>
      <c r="T61" s="22"/>
      <c r="U61" s="22"/>
      <c r="V61" s="22"/>
      <c r="W61" s="16"/>
      <c r="X61" s="16"/>
      <c r="Y61" s="16"/>
      <c r="Z61" s="16"/>
      <c r="AA61" s="19"/>
      <c r="AB61" s="22"/>
      <c r="AC61" s="19"/>
      <c r="AD61" s="19"/>
      <c r="AE61" s="19"/>
      <c r="AF61" s="64"/>
      <c r="AG61" s="19"/>
      <c r="AH61" s="28"/>
      <c r="AI61" s="28"/>
      <c r="AJ61" s="49"/>
    </row>
    <row r="62" spans="2:36" ht="105.6" x14ac:dyDescent="0.25">
      <c r="B62" s="62"/>
      <c r="C62" s="16"/>
      <c r="D62" s="16"/>
      <c r="E62" s="16"/>
      <c r="F62" s="16"/>
      <c r="G62" s="16"/>
      <c r="H62" s="16"/>
      <c r="I62" s="16"/>
      <c r="J62" s="7" t="s">
        <v>68</v>
      </c>
      <c r="K62" s="7" t="s">
        <v>54</v>
      </c>
      <c r="L62" s="7" t="s">
        <v>55</v>
      </c>
      <c r="M62" s="8">
        <v>50</v>
      </c>
      <c r="N62" s="16"/>
      <c r="O62" s="16"/>
      <c r="P62" s="19"/>
      <c r="Q62" s="19"/>
      <c r="R62" s="19"/>
      <c r="S62" s="52"/>
      <c r="T62" s="22"/>
      <c r="U62" s="22"/>
      <c r="V62" s="22"/>
      <c r="W62" s="16"/>
      <c r="X62" s="16"/>
      <c r="Y62" s="16"/>
      <c r="Z62" s="16"/>
      <c r="AA62" s="19"/>
      <c r="AB62" s="22"/>
      <c r="AC62" s="19"/>
      <c r="AD62" s="19"/>
      <c r="AE62" s="19"/>
      <c r="AF62" s="64"/>
      <c r="AG62" s="19"/>
      <c r="AH62" s="28"/>
      <c r="AI62" s="28"/>
      <c r="AJ62" s="49"/>
    </row>
    <row r="63" spans="2:36" ht="105.6" x14ac:dyDescent="0.25">
      <c r="B63" s="61"/>
      <c r="C63" s="17"/>
      <c r="D63" s="17"/>
      <c r="E63" s="17"/>
      <c r="F63" s="17"/>
      <c r="G63" s="17"/>
      <c r="H63" s="17"/>
      <c r="I63" s="17"/>
      <c r="J63" s="7" t="s">
        <v>69</v>
      </c>
      <c r="K63" s="7" t="s">
        <v>70</v>
      </c>
      <c r="L63" s="7" t="s">
        <v>55</v>
      </c>
      <c r="M63" s="8">
        <v>50</v>
      </c>
      <c r="N63" s="17"/>
      <c r="O63" s="17"/>
      <c r="P63" s="20"/>
      <c r="Q63" s="20"/>
      <c r="R63" s="20"/>
      <c r="S63" s="53"/>
      <c r="T63" s="23"/>
      <c r="U63" s="23"/>
      <c r="V63" s="23"/>
      <c r="W63" s="17"/>
      <c r="X63" s="17"/>
      <c r="Y63" s="17"/>
      <c r="Z63" s="17"/>
      <c r="AA63" s="20"/>
      <c r="AB63" s="23"/>
      <c r="AC63" s="20"/>
      <c r="AD63" s="20"/>
      <c r="AE63" s="20"/>
      <c r="AF63" s="65"/>
      <c r="AG63" s="20"/>
      <c r="AH63" s="29"/>
      <c r="AI63" s="29"/>
      <c r="AJ63" s="50"/>
    </row>
  </sheetData>
  <mergeCells count="351">
    <mergeCell ref="AI60:AI63"/>
    <mergeCell ref="AJ60:AJ63"/>
    <mergeCell ref="Z60:Z63"/>
    <mergeCell ref="AA60:AA63"/>
    <mergeCell ref="AB60:AB63"/>
    <mergeCell ref="AC60:AC63"/>
    <mergeCell ref="AD60:AD63"/>
    <mergeCell ref="AE60:AE63"/>
    <mergeCell ref="AF60:AF63"/>
    <mergeCell ref="AG60:AG63"/>
    <mergeCell ref="AH60:AH63"/>
    <mergeCell ref="AG58:AG59"/>
    <mergeCell ref="AH58:AH59"/>
    <mergeCell ref="AI58:AI59"/>
    <mergeCell ref="AJ58:AJ59"/>
    <mergeCell ref="B60:B63"/>
    <mergeCell ref="C60:C63"/>
    <mergeCell ref="D60:D63"/>
    <mergeCell ref="E60:E63"/>
    <mergeCell ref="F60:F63"/>
    <mergeCell ref="G60:G63"/>
    <mergeCell ref="H60:H63"/>
    <mergeCell ref="I60:I63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X58:X59"/>
    <mergeCell ref="Y58:Y59"/>
    <mergeCell ref="Z58:Z59"/>
    <mergeCell ref="AA58:AA59"/>
    <mergeCell ref="AB58:AB59"/>
    <mergeCell ref="AC58:AC59"/>
    <mergeCell ref="AD58:AD59"/>
    <mergeCell ref="AE58:AE59"/>
    <mergeCell ref="AF58:AF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B58:B59"/>
    <mergeCell ref="C58:C59"/>
    <mergeCell ref="D58:D59"/>
    <mergeCell ref="E58:E59"/>
    <mergeCell ref="F58:F59"/>
    <mergeCell ref="G58:G59"/>
    <mergeCell ref="H58:H59"/>
    <mergeCell ref="I58:I59"/>
    <mergeCell ref="N58:N59"/>
    <mergeCell ref="AI47:AI57"/>
    <mergeCell ref="AE53:AE57"/>
    <mergeCell ref="AF53:AF57"/>
    <mergeCell ref="AG53:AG57"/>
    <mergeCell ref="AJ47:AJ57"/>
    <mergeCell ref="C53:C57"/>
    <mergeCell ref="D53:D57"/>
    <mergeCell ref="E53:E57"/>
    <mergeCell ref="F53:F57"/>
    <mergeCell ref="G53:G57"/>
    <mergeCell ref="H53:H57"/>
    <mergeCell ref="I53:I57"/>
    <mergeCell ref="N53:N57"/>
    <mergeCell ref="O53:O57"/>
    <mergeCell ref="P53:P57"/>
    <mergeCell ref="Q53:Q57"/>
    <mergeCell ref="R53:R57"/>
    <mergeCell ref="S53:S57"/>
    <mergeCell ref="U53:U57"/>
    <mergeCell ref="V53:V57"/>
    <mergeCell ref="W53:W57"/>
    <mergeCell ref="X53:X57"/>
    <mergeCell ref="Y53:Y57"/>
    <mergeCell ref="Z53:Z57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7"/>
    <mergeCell ref="AA53:AA57"/>
    <mergeCell ref="AB53:AB57"/>
    <mergeCell ref="AC53:AC57"/>
    <mergeCell ref="AD53:AD57"/>
    <mergeCell ref="AG41:AG46"/>
    <mergeCell ref="AH41:AH46"/>
    <mergeCell ref="AI41:AI46"/>
    <mergeCell ref="AJ41:AJ46"/>
    <mergeCell ref="B47:B57"/>
    <mergeCell ref="C47:C52"/>
    <mergeCell ref="D47:D52"/>
    <mergeCell ref="E47:E52"/>
    <mergeCell ref="F47:F52"/>
    <mergeCell ref="G47:G52"/>
    <mergeCell ref="H47:H52"/>
    <mergeCell ref="I47:I52"/>
    <mergeCell ref="N47:N52"/>
    <mergeCell ref="O47:O52"/>
    <mergeCell ref="P47:P52"/>
    <mergeCell ref="Q47:Q52"/>
    <mergeCell ref="R47:R52"/>
    <mergeCell ref="S47:S52"/>
    <mergeCell ref="T47:T57"/>
    <mergeCell ref="U47:U52"/>
    <mergeCell ref="V47:V52"/>
    <mergeCell ref="W47:W52"/>
    <mergeCell ref="X47:X52"/>
    <mergeCell ref="Y47:Y52"/>
    <mergeCell ref="X41:X46"/>
    <mergeCell ref="Y41:Y46"/>
    <mergeCell ref="Z41:Z46"/>
    <mergeCell ref="AA41:AA46"/>
    <mergeCell ref="AB41:AB46"/>
    <mergeCell ref="AC41:AC46"/>
    <mergeCell ref="AD41:AD46"/>
    <mergeCell ref="AE41:AE46"/>
    <mergeCell ref="AF41:AF46"/>
    <mergeCell ref="AB35:AB40"/>
    <mergeCell ref="AC35:AC40"/>
    <mergeCell ref="AD35:AD40"/>
    <mergeCell ref="AE35:AE40"/>
    <mergeCell ref="AF35:AF40"/>
    <mergeCell ref="AG35:AG40"/>
    <mergeCell ref="B41:B46"/>
    <mergeCell ref="C41:C46"/>
    <mergeCell ref="D41:D46"/>
    <mergeCell ref="E41:E46"/>
    <mergeCell ref="F41:F46"/>
    <mergeCell ref="G41:G46"/>
    <mergeCell ref="H41:H46"/>
    <mergeCell ref="I41:I46"/>
    <mergeCell ref="N41:N46"/>
    <mergeCell ref="O41:O46"/>
    <mergeCell ref="P41:P46"/>
    <mergeCell ref="Q41:Q46"/>
    <mergeCell ref="R41:R46"/>
    <mergeCell ref="S41:S46"/>
    <mergeCell ref="T41:T46"/>
    <mergeCell ref="U41:U46"/>
    <mergeCell ref="V41:V46"/>
    <mergeCell ref="W41:W46"/>
    <mergeCell ref="AH30:AH40"/>
    <mergeCell ref="AI30:AI40"/>
    <mergeCell ref="AJ30:AJ40"/>
    <mergeCell ref="AG30:AG34"/>
    <mergeCell ref="C35:C40"/>
    <mergeCell ref="D35:D40"/>
    <mergeCell ref="E35:E40"/>
    <mergeCell ref="F35:F40"/>
    <mergeCell ref="G35:G40"/>
    <mergeCell ref="H35:H40"/>
    <mergeCell ref="I35:I40"/>
    <mergeCell ref="N35:N40"/>
    <mergeCell ref="O35:O40"/>
    <mergeCell ref="P35:P40"/>
    <mergeCell ref="Q35:Q40"/>
    <mergeCell ref="R35:R40"/>
    <mergeCell ref="S35:S40"/>
    <mergeCell ref="U35:U40"/>
    <mergeCell ref="V35:V40"/>
    <mergeCell ref="W35:W40"/>
    <mergeCell ref="X35:X40"/>
    <mergeCell ref="Y35:Y40"/>
    <mergeCell ref="Z35:Z40"/>
    <mergeCell ref="AA35:AA40"/>
    <mergeCell ref="X30:X34"/>
    <mergeCell ref="Y30:Y34"/>
    <mergeCell ref="Z30:Z34"/>
    <mergeCell ref="AA30:AA34"/>
    <mergeCell ref="AB30:AB34"/>
    <mergeCell ref="AC30:AC34"/>
    <mergeCell ref="AD30:AD34"/>
    <mergeCell ref="AE30:AE34"/>
    <mergeCell ref="AF30:AF34"/>
    <mergeCell ref="O30:O34"/>
    <mergeCell ref="P30:P34"/>
    <mergeCell ref="Q30:Q34"/>
    <mergeCell ref="R30:R34"/>
    <mergeCell ref="S30:S34"/>
    <mergeCell ref="T30:T40"/>
    <mergeCell ref="U30:U34"/>
    <mergeCell ref="V30:V34"/>
    <mergeCell ref="W30:W34"/>
    <mergeCell ref="B30:B40"/>
    <mergeCell ref="C30:C34"/>
    <mergeCell ref="D30:D34"/>
    <mergeCell ref="E30:E34"/>
    <mergeCell ref="F30:F34"/>
    <mergeCell ref="G30:G34"/>
    <mergeCell ref="H30:H34"/>
    <mergeCell ref="I30:I34"/>
    <mergeCell ref="N30:N34"/>
    <mergeCell ref="AI20:AI29"/>
    <mergeCell ref="AJ20:AJ29"/>
    <mergeCell ref="C25:C29"/>
    <mergeCell ref="D25:D29"/>
    <mergeCell ref="E25:E29"/>
    <mergeCell ref="F25:F29"/>
    <mergeCell ref="G25:G29"/>
    <mergeCell ref="H25:H29"/>
    <mergeCell ref="I25:I29"/>
    <mergeCell ref="N25:N29"/>
    <mergeCell ref="O25:O29"/>
    <mergeCell ref="P25:P29"/>
    <mergeCell ref="Q25:Q29"/>
    <mergeCell ref="R25:R29"/>
    <mergeCell ref="S25:S29"/>
    <mergeCell ref="U25:U29"/>
    <mergeCell ref="V25:V29"/>
    <mergeCell ref="W25:W29"/>
    <mergeCell ref="X25:X29"/>
    <mergeCell ref="Y25:Y29"/>
    <mergeCell ref="Z25:Z29"/>
    <mergeCell ref="AA25:AA29"/>
    <mergeCell ref="AB25:AB29"/>
    <mergeCell ref="O20:O24"/>
    <mergeCell ref="P20:P24"/>
    <mergeCell ref="Q20:Q24"/>
    <mergeCell ref="R20:R24"/>
    <mergeCell ref="S20:S24"/>
    <mergeCell ref="T20:T29"/>
    <mergeCell ref="U20:U24"/>
    <mergeCell ref="V20:V24"/>
    <mergeCell ref="W20:W24"/>
    <mergeCell ref="B20:B29"/>
    <mergeCell ref="C20:C24"/>
    <mergeCell ref="D20:D24"/>
    <mergeCell ref="E20:E24"/>
    <mergeCell ref="F20:F24"/>
    <mergeCell ref="G20:G24"/>
    <mergeCell ref="H20:H24"/>
    <mergeCell ref="I20:I24"/>
    <mergeCell ref="N20:N24"/>
    <mergeCell ref="AD1:AI1"/>
    <mergeCell ref="B3:AI3"/>
    <mergeCell ref="B4:AI4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I6:I7"/>
    <mergeCell ref="B9:B13"/>
    <mergeCell ref="B14:B19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AG6:AG7"/>
    <mergeCell ref="N6:N7"/>
    <mergeCell ref="AG14:AG19"/>
    <mergeCell ref="C9:C13"/>
    <mergeCell ref="D9:D13"/>
    <mergeCell ref="E9:E13"/>
    <mergeCell ref="F9:F13"/>
    <mergeCell ref="G9:G13"/>
    <mergeCell ref="H9:H13"/>
    <mergeCell ref="I9:I13"/>
    <mergeCell ref="N9:N13"/>
    <mergeCell ref="O14:O19"/>
    <mergeCell ref="P14:P19"/>
    <mergeCell ref="Q14:Q19"/>
    <mergeCell ref="R14:R19"/>
    <mergeCell ref="S14:S19"/>
    <mergeCell ref="T9:T13"/>
    <mergeCell ref="T14:T19"/>
    <mergeCell ref="C14:C19"/>
    <mergeCell ref="D14:D19"/>
    <mergeCell ref="E14:E19"/>
    <mergeCell ref="F14:F19"/>
    <mergeCell ref="G14:G19"/>
    <mergeCell ref="H14:H19"/>
    <mergeCell ref="I14:I19"/>
    <mergeCell ref="N14:N19"/>
    <mergeCell ref="O9:O13"/>
    <mergeCell ref="AI14:AI19"/>
    <mergeCell ref="AC9:AC13"/>
    <mergeCell ref="AD9:AD13"/>
    <mergeCell ref="AE9:AE13"/>
    <mergeCell ref="AJ9:AJ13"/>
    <mergeCell ref="P9:P13"/>
    <mergeCell ref="Q9:Q13"/>
    <mergeCell ref="R9:R13"/>
    <mergeCell ref="S9:S13"/>
    <mergeCell ref="V14:V19"/>
    <mergeCell ref="W14:W19"/>
    <mergeCell ref="X14:X19"/>
    <mergeCell ref="AC14:AC19"/>
    <mergeCell ref="AD14:AD19"/>
    <mergeCell ref="AE14:AE19"/>
    <mergeCell ref="U9:U13"/>
    <mergeCell ref="V9:V13"/>
    <mergeCell ref="W9:W13"/>
    <mergeCell ref="U14:U19"/>
    <mergeCell ref="X9:X13"/>
    <mergeCell ref="Y9:Y13"/>
    <mergeCell ref="Z9:Z13"/>
    <mergeCell ref="AF9:AF13"/>
    <mergeCell ref="AG9:AG13"/>
    <mergeCell ref="AD20:AD24"/>
    <mergeCell ref="AE20:AE24"/>
    <mergeCell ref="AF20:AF24"/>
    <mergeCell ref="AG20:AG24"/>
    <mergeCell ref="AH14:AH19"/>
    <mergeCell ref="AC25:AC29"/>
    <mergeCell ref="AD25:AD29"/>
    <mergeCell ref="AE25:AE29"/>
    <mergeCell ref="AF25:AF29"/>
    <mergeCell ref="AG25:AG29"/>
    <mergeCell ref="AF14:AF19"/>
    <mergeCell ref="AH20:AH29"/>
    <mergeCell ref="Y14:Y19"/>
    <mergeCell ref="Z14:Z19"/>
    <mergeCell ref="AA14:AA19"/>
    <mergeCell ref="AB14:AB19"/>
    <mergeCell ref="AA9:AA13"/>
    <mergeCell ref="AB9:AB13"/>
    <mergeCell ref="X20:X24"/>
    <mergeCell ref="Y20:Y24"/>
    <mergeCell ref="AC20:AC24"/>
    <mergeCell ref="Z20:Z24"/>
    <mergeCell ref="AA20:AA24"/>
    <mergeCell ref="AB20:AB24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Romuald Grabštunovič</cp:lastModifiedBy>
  <cp:lastPrinted>2022-12-22T14:53:05Z</cp:lastPrinted>
  <dcterms:created xsi:type="dcterms:W3CDTF">2022-12-16T11:51:22Z</dcterms:created>
  <dcterms:modified xsi:type="dcterms:W3CDTF">2024-11-27T20:46:12Z</dcterms:modified>
</cp:coreProperties>
</file>