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285" yWindow="135" windowWidth="16140" windowHeight="9990"/>
  </bookViews>
  <sheets>
    <sheet name="Patvirtintu_sarasu_ataskaita" sheetId="1" r:id="rId1"/>
  </sheets>
  <calcPr calcId="152511"/>
  <fileRecoveryPr autoRecover="0"/>
</workbook>
</file>

<file path=xl/calcChain.xml><?xml version="1.0" encoding="utf-8"?>
<calcChain xmlns="http://schemas.openxmlformats.org/spreadsheetml/2006/main">
  <c r="N35" i="1" l="1"/>
  <c r="J35" i="1"/>
  <c r="I35" i="1"/>
  <c r="G35" i="1"/>
</calcChain>
</file>

<file path=xl/sharedStrings.xml><?xml version="1.0" encoding="utf-8"?>
<sst xmlns="http://schemas.openxmlformats.org/spreadsheetml/2006/main" count="100" uniqueCount="81">
  <si>
    <r>
      <t xml:space="preserve">IŠ ES STRUKTŪRINIŲ FONDŲ LĖŠŲ SIŪLOMŲ BENDRAI FINANSUOTI </t>
    </r>
    <r>
      <rPr>
        <b/>
        <sz val="10"/>
        <color indexed="9"/>
        <rFont val="Arial"/>
        <charset val="1"/>
      </rPr>
      <t>VILNIAUS REGIONO PROJEKTŲ SĄRAŠAS</t>
    </r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</si>
  <si>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</si>
  <si>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</si>
  <si>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07.1.1-CPVA-R-905 Miestų kompleksinė plėtra</t>
  </si>
  <si>
    <t>(2014–2020 m. ES fondų investicijų veiksmų programos įgyvendinimo priemonės kodas ir pavadinimas)</t>
  </si>
  <si>
    <t>2016-06-02</t>
  </si>
  <si>
    <t>Nr.</t>
  </si>
  <si>
    <t>07.1.1-CPVA-R-905-01</t>
  </si>
  <si>
    <t>Eil. Nr.</t>
  </si>
  <si>
    <t>Pareiškėjas</t>
  </si>
  <si>
    <t>Iš ES struktūrinių fondų lėšų siūlomo bendrai finansuoti projekto (toliau – projektas) preliminarus pavadinimas</t>
  </si>
  <si>
    <t>Projekto tikslas</t>
  </si>
  <si>
    <t>Siektini stebėsenos rodikliai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</si>
  <si>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</si>
  <si>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</si>
  <si>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</si>
  <si>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</si>
  <si>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</si>
  <si>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</si>
  <si>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</si>
  <si>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</si>
  <si>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</si>
  <si>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</si>
  <si>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</si>
  <si>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</si>
  <si>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</si>
  <si>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</si>
  <si>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</si>
  <si>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</si>
  <si>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</si>
  <si>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</si>
  <si>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</si>
  <si>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</si>
  <si>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</si>
  <si>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</si>
  <si>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</si>
  <si>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</si>
  <si>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</si>
  <si>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</si>
  <si>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</si>
  <si>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1.</t>
  </si>
  <si>
    <t>Elektrėnų savivaldybės administracija</t>
  </si>
  <si>
    <t>Centrinės Elektrėnų miesto dalies ir jos prieigų sutvarkymas</t>
  </si>
  <si>
    <t>Projektas atitinka Projektų administravimo ir finansavimo sąlygų aprašo 25 punkte nurodytus projekto parengtumo reikalavimus.</t>
  </si>
  <si>
    <t>2.</t>
  </si>
  <si>
    <t>Elektrėnų marių pakarančių, paplūdimio ir daugiabučių namų kiemų sutvarkymas, įrengiant bendruomeninę aktyvaus laisvalaikio infrastruktūrą</t>
  </si>
  <si>
    <t>3.</t>
  </si>
  <si>
    <t>Širvintų rajono savivaldybės administracija</t>
  </si>
  <si>
    <t>Kompleksinis teritorijos prie Širvintų tvenkinio sutvarkymas</t>
  </si>
  <si>
    <t>Projektas atitinka projekto parengtumo reikalavimus, kurie nustatyti projekto finansavimo sąlygų aprašo 25 punkte.</t>
  </si>
  <si>
    <t>4.</t>
  </si>
  <si>
    <t>Širvintų miesto centrinės aikštės įrengimas</t>
  </si>
  <si>
    <t>5.</t>
  </si>
  <si>
    <t>Širvintų miesto laisvalaikio ir poilsio zonos įrengimas šalia Lauryno Stuokos-Gucevičiaus gimnazijos</t>
  </si>
  <si>
    <t>6.</t>
  </si>
  <si>
    <t>Širvintų miesto daugiabučių namų kiemų sutvarkymas</t>
  </si>
  <si>
    <t>7.</t>
  </si>
  <si>
    <t>Trakų rajono savivaldybės administracija</t>
  </si>
  <si>
    <t>Šeimos parko ir skverų įkūrimas, prieigų bei jungties tarp jų infrastruktūros sutvarkymas Lentvario mieste</t>
  </si>
  <si>
    <t>8.</t>
  </si>
  <si>
    <t>Daugiafunkcės laisvalaikio zonos Lentvario m. prie Bevardžio ežero įrengimas, kartu rekonstruojant į teritoriją vedančius privažiavimus</t>
  </si>
  <si>
    <t>9.</t>
  </si>
  <si>
    <t>Poilsio ir rekreacijos zonos prie Lentvario (Graužio) ežero sukūrimas</t>
  </si>
  <si>
    <t>Projektas atitinka projektų administravimo ir finansavimo sąlygų aprašo 25 punkte nurodytus projekto parengtumo reikalavimus.</t>
  </si>
  <si>
    <t>10.</t>
  </si>
  <si>
    <t>Daugiafunkcių aikštelių prie Lentvario Motiejaus Šimelionio, Lentvario m. Versmės ir Henriko Senkevičiaus gimnazijų įrengimas</t>
  </si>
  <si>
    <t>Projektas atitinka Projektų administravimo ir finansavimo sąlygų apraše 25 punkte nurodytus projekto parengtumo reikalavimus.</t>
  </si>
  <si>
    <t>11.</t>
  </si>
  <si>
    <t>Ukmergės rajono savivaldybės administracija</t>
  </si>
  <si>
    <t>Ukmergės miesto piliakalnio teritorijos su prieigomis sutvarkymas</t>
  </si>
  <si>
    <t>Parengtumo reikalavimus atitinka</t>
  </si>
  <si>
    <t>12.</t>
  </si>
  <si>
    <t>Tolerancijos centro įkūrimas, rekonstruojant buvusios Ukmergės dailės mokyklos pastatą</t>
  </si>
  <si>
    <t>13.</t>
  </si>
  <si>
    <t>Ukmergės miesto viešųjų erdvių infrastruktūros sutvarkymas II: Vilniaus gatvės skvero ir Ligoninės parko su prieigomis infrastruktūros įrengimas</t>
  </si>
  <si>
    <t>14.</t>
  </si>
  <si>
    <t>Ukmergės miesto buvusio karinio miestelio ir šalia esančių teritorijų viešųjų erdvių infrastruktūros vystymas</t>
  </si>
  <si>
    <t>Projektas atitinka projekto parengtumo reikalavimus, kurie nurodyti priemonės projektų finansavimo sąlygų aprašo 25 punkte.</t>
  </si>
  <si>
    <t>IŠ VISO:</t>
  </si>
  <si>
    <t>Regionui numatytas ES struktūrinių fondų lėšų limitas:</t>
  </si>
  <si>
    <t>Patvirtinta
Vilniaus regiono plėtros tarybos 2018 m. liepos 31 d. sprendimu Nr. 51/1S-47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</si>
</sst>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5" formatCode="[$-10427]#,##0.00"/>
    <numFmt numFmtId="186" formatCode="[$-10427]yyyy\-mm\-dd"/>
    <numFmt numFmtId="187" formatCode="[$-10409]#,##0.00"/>
  </numFmts>
  <fonts count="15" x14ac:knownFonts="1">
    <font>
      <sz val="10"/>
      <name val="Arial"/>
    </font>
    <font>
      <b/>
      <sz val="11"/>
      <color indexed="9"/>
      <name val="Arial"/>
      <charset val="186"/>
    </font>
    <font>
      <sz val="9"/>
      <color indexed="9"/>
      <name val="Arial"/>
      <charset val="1"/>
    </font>
    <font>
      <sz val="9"/>
      <color indexed="9"/>
      <name val="Arial"/>
      <charset val="186"/>
    </font>
    <font>
      <sz val="10"/>
      <color indexed="8"/>
      <name val="Arial"/>
      <charset val="186"/>
    </font>
    <font>
      <b/>
      <sz val="10"/>
      <color indexed="8"/>
      <name val="Arial"/>
      <charset val="186"/>
    </font>
    <font>
      <sz val="10"/>
      <color indexed="9"/>
      <name val="Arial"/>
      <charset val="186"/>
    </font>
    <font>
      <b/>
      <sz val="10"/>
      <color indexed="9"/>
      <name val="Arial"/>
      <charset val="1"/>
    </font>
    <font>
      <sz val="11.95"/>
      <color indexed="9"/>
      <name val="Times New Roman"/>
      <charset val="186"/>
    </font>
    <font>
      <b/>
      <sz val="9"/>
      <color indexed="9"/>
      <name val="Arial"/>
      <charset val="186"/>
    </font>
    <font>
      <b/>
      <sz val="9"/>
      <color indexed="8"/>
      <name val="Arial"/>
      <charset val="186"/>
    </font>
    <font>
      <sz val="8"/>
      <color indexed="8"/>
      <name val="Arial"/>
      <charset val="186"/>
    </font>
    <font>
      <b/>
      <sz val="8"/>
      <color indexed="8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 applyAlignment="1" applyProtection="1">
      <alignment horizontal="center" vertical="top" wrapText="1" readingOrder="1"/>
      <protection locked="0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Font="1" applyFill="1" applyBorder="1" applyAlignment="1" applyProtection="1">
      <alignment horizontal="center" vertical="top" wrapText="1" readingOrder="1"/>
      <protection locked="0"/>
    </xf>
    <xf numFmtId="0" fontId="10" fillId="2" borderId="1" xfId="0" applyFont="1" applyFill="1" applyBorder="1" applyAlignment="1" applyProtection="1">
      <alignment horizontal="center" vertical="top" wrapText="1" readingOrder="1"/>
      <protection locked="0"/>
    </xf>
    <xf numFmtId="0" fontId="11" fillId="0" borderId="1" xfId="0" applyFont="1" applyBorder="1" applyAlignment="1" applyProtection="1">
      <alignment vertical="top" wrapText="1" readingOrder="1"/>
      <protection locked="0"/>
    </xf>
    <xf numFmtId="185" fontId="11" fillId="0" borderId="1" xfId="0" applyNumberFormat="1" applyFont="1" applyBorder="1" applyAlignment="1" applyProtection="1">
      <alignment vertical="top" wrapText="1" readingOrder="1"/>
      <protection locked="0"/>
    </xf>
    <xf numFmtId="186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185" fontId="12" fillId="0" borderId="2" xfId="0" applyNumberFormat="1" applyFont="1" applyBorder="1" applyAlignment="1" applyProtection="1">
      <alignment vertical="top" wrapText="1" readingOrder="1"/>
      <protection locked="0"/>
    </xf>
    <xf numFmtId="0" fontId="13" fillId="0" borderId="1" xfId="0" applyFont="1" applyBorder="1" applyAlignment="1" applyProtection="1">
      <alignment vertical="top" wrapText="1" readingOrder="1"/>
      <protection locked="0"/>
    </xf>
    <xf numFmtId="185" fontId="13" fillId="0" borderId="1" xfId="0" applyNumberFormat="1" applyFont="1" applyBorder="1" applyAlignment="1" applyProtection="1">
      <alignment vertical="top" wrapText="1" readingOrder="1"/>
      <protection locked="0"/>
    </xf>
    <xf numFmtId="186" fontId="13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1" fillId="0" borderId="1" xfId="0" applyFont="1" applyBorder="1" applyAlignment="1" applyProtection="1">
      <alignment horizontal="right" vertical="top" wrapText="1" readingOrder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187" fontId="11" fillId="0" borderId="1" xfId="0" applyNumberFormat="1" applyFont="1" applyBorder="1" applyAlignment="1" applyProtection="1">
      <alignment horizontal="left" vertical="top" wrapText="1" readingOrder="1"/>
      <protection locked="0"/>
    </xf>
    <xf numFmtId="0" fontId="13" fillId="0" borderId="1" xfId="0" applyFont="1" applyBorder="1" applyAlignment="1" applyProtection="1">
      <alignment horizontal="right" vertical="top" wrapText="1" readingOrder="1"/>
      <protection locked="0"/>
    </xf>
    <xf numFmtId="0" fontId="14" fillId="0" borderId="4" xfId="0" applyFont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horizontal="right" vertical="top" wrapText="1" readingOrder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0" fillId="0" borderId="19" xfId="0" applyBorder="1" applyAlignment="1" applyProtection="1">
      <alignment vertical="top" wrapText="1"/>
      <protection locked="0"/>
    </xf>
    <xf numFmtId="185" fontId="12" fillId="0" borderId="2" xfId="0" applyNumberFormat="1" applyFont="1" applyBorder="1" applyAlignment="1" applyProtection="1">
      <alignment vertical="top" wrapText="1" readingOrder="1"/>
      <protection locked="0"/>
    </xf>
    <xf numFmtId="0" fontId="12" fillId="0" borderId="2" xfId="0" applyFont="1" applyBorder="1" applyAlignment="1" applyProtection="1">
      <alignment vertical="top" wrapText="1" readingOrder="1"/>
      <protection locked="0"/>
    </xf>
    <xf numFmtId="0" fontId="11" fillId="0" borderId="1" xfId="0" applyFont="1" applyBorder="1" applyAlignment="1" applyProtection="1">
      <alignment vertical="top" wrapText="1" readingOrder="1"/>
      <protection locked="0"/>
    </xf>
    <xf numFmtId="185" fontId="11" fillId="0" borderId="1" xfId="0" applyNumberFormat="1" applyFont="1" applyBorder="1" applyAlignment="1" applyProtection="1">
      <alignment vertical="top" wrapText="1" readingOrder="1"/>
      <protection locked="0"/>
    </xf>
    <xf numFmtId="0" fontId="13" fillId="0" borderId="1" xfId="0" applyFont="1" applyBorder="1" applyAlignment="1" applyProtection="1">
      <alignment vertical="top" wrapText="1" readingOrder="1"/>
      <protection locked="0"/>
    </xf>
    <xf numFmtId="185" fontId="13" fillId="0" borderId="1" xfId="0" applyNumberFormat="1" applyFont="1" applyBorder="1" applyAlignment="1" applyProtection="1">
      <alignment vertical="top" wrapText="1" readingOrder="1"/>
      <protection locked="0"/>
    </xf>
    <xf numFmtId="0" fontId="14" fillId="0" borderId="11" xfId="0" applyFont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 readingOrder="1"/>
      <protection locked="0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2" borderId="16" xfId="0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0" fillId="0" borderId="0" xfId="0"/>
    <xf numFmtId="0" fontId="9" fillId="2" borderId="10" xfId="0" applyFont="1" applyFill="1" applyBorder="1" applyAlignment="1" applyProtection="1">
      <alignment horizontal="center" vertical="center" wrapText="1" readingOrder="1"/>
      <protection locked="0"/>
    </xf>
    <xf numFmtId="0" fontId="9" fillId="2" borderId="12" xfId="0" applyFont="1" applyFill="1" applyBorder="1" applyAlignment="1" applyProtection="1">
      <alignment horizontal="left" vertical="center" wrapText="1" readingOrder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8" fillId="0" borderId="0" xfId="0" applyFont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4" fillId="0" borderId="3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5" fillId="0" borderId="3" xfId="0" applyFont="1" applyBorder="1" applyAlignment="1" applyProtection="1">
      <alignment horizontal="center" vertical="top" wrapText="1" readingOrder="1"/>
      <protection locked="0"/>
    </xf>
    <xf numFmtId="0" fontId="2" fillId="0" borderId="0" xfId="0" applyFont="1" applyAlignment="1" applyProtection="1">
      <alignment vertical="top" wrapText="1" readingOrder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0" fontId="5" fillId="0" borderId="3" xfId="0" applyFont="1" applyBorder="1" applyAlignment="1" applyProtection="1">
      <alignment horizontal="center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showGridLines="0" tabSelected="1" topLeftCell="A27" workbookViewId="0">
      <selection activeCell="X8" sqref="X8"/>
    </sheetView>
  </sheetViews>
  <sheetFormatPr defaultRowHeight="12.75" x14ac:dyDescent="0.2"/>
  <cols>
    <col min="1" max="1" width="5.42578125" customWidth="1"/>
    <col min="2" max="2" width="16.140625" customWidth="1"/>
    <col min="3" max="3" width="18.85546875" customWidth="1"/>
    <col min="4" max="4" width="0.140625" customWidth="1"/>
    <col min="5" max="5" width="18.28515625" customWidth="1"/>
    <col min="6" max="6" width="15.28515625" customWidth="1"/>
    <col min="7" max="7" width="12.42578125" customWidth="1"/>
    <col min="8" max="8" width="0.5703125" customWidth="1"/>
    <col min="9" max="9" width="18.28515625" customWidth="1"/>
    <col min="10" max="10" width="1" customWidth="1"/>
    <col min="11" max="11" width="7.140625" customWidth="1"/>
    <col min="12" max="12" width="9.7109375" customWidth="1"/>
    <col min="13" max="13" width="16.7109375" customWidth="1"/>
    <col min="14" max="14" width="1.85546875" customWidth="1"/>
    <col min="15" max="15" width="14.7109375" customWidth="1"/>
    <col min="16" max="16" width="11.85546875" customWidth="1"/>
    <col min="17" max="17" width="2.85546875" customWidth="1"/>
    <col min="18" max="18" width="10.7109375" customWidth="1"/>
    <col min="19" max="19" width="3.85546875" customWidth="1"/>
    <col min="20" max="20" width="20.5703125" customWidth="1"/>
    <col min="21" max="21" width="19" customWidth="1"/>
    <col min="22" max="22" width="3.140625" customWidth="1"/>
  </cols>
  <sheetData>
    <row r="1" spans="1:22" ht="11.45" customHeight="1" x14ac:dyDescent="0.2"/>
    <row r="2" spans="1:22" ht="62.25" customHeight="1" x14ac:dyDescent="0.2">
      <c r="A2" s="52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54" t="s">
        <v>80</v>
      </c>
      <c r="R2" s="54"/>
      <c r="S2" s="54"/>
      <c r="T2" s="54"/>
      <c r="U2" s="54"/>
    </row>
    <row r="3" spans="1:22" ht="17.100000000000001" customHeight="1" x14ac:dyDescent="0.2">
      <c r="A3" s="52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55"/>
      <c r="R3" s="39"/>
      <c r="S3" s="39"/>
      <c r="T3" s="39"/>
      <c r="U3" s="39"/>
    </row>
    <row r="4" spans="1:22" ht="17.100000000000001" customHeight="1" x14ac:dyDescent="0.2">
      <c r="A4" s="49"/>
      <c r="B4" s="39"/>
      <c r="C4" s="39"/>
      <c r="D4" s="56" t="s">
        <v>1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9"/>
      <c r="T4" s="39"/>
      <c r="U4" s="39"/>
    </row>
    <row r="5" spans="1:22" ht="17.100000000000001" customHeight="1" x14ac:dyDescent="0.2">
      <c r="A5" s="51" t="s">
        <v>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2" ht="17.100000000000001" customHeight="1" x14ac:dyDescent="0.2">
      <c r="A6" s="52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2" ht="17.100000000000001" customHeight="1" x14ac:dyDescent="0.2">
      <c r="A7" s="49"/>
      <c r="B7" s="39"/>
      <c r="C7" s="39"/>
      <c r="D7" s="53" t="s">
        <v>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9"/>
      <c r="T7" s="39"/>
      <c r="U7" s="39"/>
    </row>
    <row r="8" spans="1:22" ht="17.100000000000001" customHeight="1" x14ac:dyDescent="0.2">
      <c r="A8" s="51" t="s">
        <v>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</row>
    <row r="9" spans="1:22" ht="15" customHeight="1" x14ac:dyDescent="0.2">
      <c r="A9" s="46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</row>
    <row r="10" spans="1:22" ht="15" customHeight="1" x14ac:dyDescent="0.2">
      <c r="A10" s="47" t="s">
        <v>0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</row>
    <row r="11" spans="1:22" ht="17.100000000000001" customHeight="1" x14ac:dyDescent="0.2">
      <c r="A11" s="4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</row>
    <row r="12" spans="1:22" x14ac:dyDescent="0.2">
      <c r="A12" s="49"/>
      <c r="B12" s="39"/>
      <c r="C12" s="39"/>
      <c r="D12" s="39"/>
      <c r="E12" s="39"/>
      <c r="F12" s="39"/>
      <c r="G12" s="39"/>
      <c r="H12" s="50" t="s">
        <v>5</v>
      </c>
      <c r="I12" s="45"/>
      <c r="J12" s="45"/>
      <c r="K12" s="1" t="s">
        <v>6</v>
      </c>
      <c r="L12" s="50" t="s">
        <v>7</v>
      </c>
      <c r="M12" s="45"/>
      <c r="N12" s="45"/>
      <c r="O12" s="49"/>
      <c r="P12" s="39"/>
      <c r="Q12" s="39"/>
      <c r="R12" s="39"/>
      <c r="S12" s="39"/>
      <c r="T12" s="39"/>
      <c r="U12" s="39"/>
    </row>
    <row r="13" spans="1:22" ht="409.6" hidden="1" customHeight="1" x14ac:dyDescent="0.2"/>
    <row r="14" spans="1:22" ht="12.2" customHeight="1" x14ac:dyDescent="0.2"/>
    <row r="15" spans="1:22" ht="17.25" customHeight="1" x14ac:dyDescent="0.2">
      <c r="A15" s="29" t="s">
        <v>8</v>
      </c>
      <c r="B15" s="29" t="s">
        <v>9</v>
      </c>
      <c r="C15" s="29" t="s">
        <v>10</v>
      </c>
      <c r="D15" s="32"/>
      <c r="E15" s="29" t="s">
        <v>11</v>
      </c>
      <c r="F15" s="29" t="s">
        <v>12</v>
      </c>
      <c r="G15" s="29" t="s">
        <v>13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  <c r="T15" s="29" t="s">
        <v>14</v>
      </c>
      <c r="U15" s="29" t="s">
        <v>15</v>
      </c>
      <c r="V15" s="32"/>
    </row>
    <row r="16" spans="1:22" ht="20.45" customHeight="1" x14ac:dyDescent="0.2">
      <c r="A16" s="30"/>
      <c r="B16" s="30"/>
      <c r="C16" s="33"/>
      <c r="D16" s="34"/>
      <c r="E16" s="30"/>
      <c r="F16" s="30"/>
      <c r="G16" s="29" t="s">
        <v>16</v>
      </c>
      <c r="H16" s="32"/>
      <c r="I16" s="29" t="s">
        <v>17</v>
      </c>
      <c r="J16" s="13"/>
      <c r="K16" s="13"/>
      <c r="L16" s="14"/>
      <c r="M16" s="38" t="s">
        <v>18</v>
      </c>
      <c r="N16" s="39"/>
      <c r="O16" s="39"/>
      <c r="P16" s="39"/>
      <c r="Q16" s="39"/>
      <c r="R16" s="39"/>
      <c r="S16" s="39"/>
      <c r="T16" s="30"/>
      <c r="U16" s="33"/>
      <c r="V16" s="34"/>
    </row>
    <row r="17" spans="1:22" ht="16.350000000000001" customHeight="1" x14ac:dyDescent="0.2">
      <c r="A17" s="30"/>
      <c r="B17" s="30"/>
      <c r="C17" s="33"/>
      <c r="D17" s="34"/>
      <c r="E17" s="30"/>
      <c r="F17" s="30"/>
      <c r="G17" s="33"/>
      <c r="H17" s="34"/>
      <c r="I17" s="29" t="s">
        <v>19</v>
      </c>
      <c r="J17" s="40"/>
      <c r="K17" s="13"/>
      <c r="L17" s="13"/>
      <c r="M17" s="41" t="s">
        <v>20</v>
      </c>
      <c r="N17" s="42"/>
      <c r="O17" s="42"/>
      <c r="P17" s="42"/>
      <c r="Q17" s="42"/>
      <c r="R17" s="42"/>
      <c r="S17" s="43"/>
      <c r="T17" s="30"/>
      <c r="U17" s="33"/>
      <c r="V17" s="34"/>
    </row>
    <row r="18" spans="1:22" ht="17.100000000000001" customHeight="1" x14ac:dyDescent="0.2">
      <c r="A18" s="30"/>
      <c r="B18" s="30"/>
      <c r="C18" s="33"/>
      <c r="D18" s="34"/>
      <c r="E18" s="30"/>
      <c r="F18" s="30"/>
      <c r="G18" s="33"/>
      <c r="H18" s="34"/>
      <c r="I18" s="30"/>
      <c r="J18" s="29" t="s">
        <v>21</v>
      </c>
      <c r="K18" s="44"/>
      <c r="L18" s="32"/>
      <c r="M18" s="29" t="s">
        <v>22</v>
      </c>
      <c r="N18" s="13"/>
      <c r="O18" s="13"/>
      <c r="P18" s="13"/>
      <c r="Q18" s="13"/>
      <c r="R18" s="13"/>
      <c r="S18" s="14"/>
      <c r="T18" s="30"/>
      <c r="U18" s="33"/>
      <c r="V18" s="34"/>
    </row>
    <row r="19" spans="1:22" ht="50.1" customHeight="1" x14ac:dyDescent="0.2">
      <c r="A19" s="31"/>
      <c r="B19" s="31"/>
      <c r="C19" s="35"/>
      <c r="D19" s="36"/>
      <c r="E19" s="31"/>
      <c r="F19" s="31"/>
      <c r="G19" s="35"/>
      <c r="H19" s="36"/>
      <c r="I19" s="31"/>
      <c r="J19" s="35"/>
      <c r="K19" s="45"/>
      <c r="L19" s="36"/>
      <c r="M19" s="2" t="s">
        <v>21</v>
      </c>
      <c r="N19" s="29" t="s">
        <v>23</v>
      </c>
      <c r="O19" s="14"/>
      <c r="P19" s="29" t="s">
        <v>24</v>
      </c>
      <c r="Q19" s="14"/>
      <c r="R19" s="29" t="s">
        <v>25</v>
      </c>
      <c r="S19" s="14"/>
      <c r="T19" s="31"/>
      <c r="U19" s="35"/>
      <c r="V19" s="36"/>
    </row>
    <row r="20" spans="1:22" x14ac:dyDescent="0.2">
      <c r="A20" s="3" t="s">
        <v>26</v>
      </c>
      <c r="B20" s="3" t="s">
        <v>27</v>
      </c>
      <c r="C20" s="28" t="s">
        <v>28</v>
      </c>
      <c r="D20" s="14"/>
      <c r="E20" s="3" t="s">
        <v>29</v>
      </c>
      <c r="F20" s="3" t="s">
        <v>30</v>
      </c>
      <c r="G20" s="28" t="s">
        <v>31</v>
      </c>
      <c r="H20" s="14"/>
      <c r="I20" s="3" t="s">
        <v>32</v>
      </c>
      <c r="J20" s="28" t="s">
        <v>33</v>
      </c>
      <c r="K20" s="13"/>
      <c r="L20" s="14"/>
      <c r="M20" s="3" t="s">
        <v>34</v>
      </c>
      <c r="N20" s="28" t="s">
        <v>35</v>
      </c>
      <c r="O20" s="14"/>
      <c r="P20" s="28" t="s">
        <v>36</v>
      </c>
      <c r="Q20" s="14"/>
      <c r="R20" s="28" t="s">
        <v>37</v>
      </c>
      <c r="S20" s="14"/>
      <c r="T20" s="4" t="s">
        <v>38</v>
      </c>
      <c r="U20" s="37" t="s">
        <v>39</v>
      </c>
      <c r="V20" s="14"/>
    </row>
    <row r="21" spans="1:22" ht="33.75" customHeight="1" x14ac:dyDescent="0.2">
      <c r="A21" s="5" t="s">
        <v>40</v>
      </c>
      <c r="B21" s="5" t="s">
        <v>41</v>
      </c>
      <c r="C21" s="23" t="s">
        <v>42</v>
      </c>
      <c r="D21" s="14"/>
      <c r="E21" s="5"/>
      <c r="F21" s="5"/>
      <c r="G21" s="24">
        <v>3247443.52</v>
      </c>
      <c r="H21" s="14"/>
      <c r="I21" s="6">
        <v>2760326.99</v>
      </c>
      <c r="J21" s="24">
        <v>243558.26</v>
      </c>
      <c r="K21" s="13"/>
      <c r="L21" s="14"/>
      <c r="M21" s="6">
        <v>0</v>
      </c>
      <c r="N21" s="24">
        <v>243558.27</v>
      </c>
      <c r="O21" s="14"/>
      <c r="P21" s="24">
        <v>0</v>
      </c>
      <c r="Q21" s="14"/>
      <c r="R21" s="24">
        <v>0</v>
      </c>
      <c r="S21" s="14"/>
      <c r="T21" s="7">
        <v>42794</v>
      </c>
      <c r="U21" s="12" t="s">
        <v>43</v>
      </c>
      <c r="V21" s="14"/>
    </row>
    <row r="22" spans="1:22" ht="69.75" customHeight="1" x14ac:dyDescent="0.2">
      <c r="A22" s="5" t="s">
        <v>44</v>
      </c>
      <c r="B22" s="5" t="s">
        <v>41</v>
      </c>
      <c r="C22" s="23" t="s">
        <v>45</v>
      </c>
      <c r="D22" s="14"/>
      <c r="E22" s="5"/>
      <c r="F22" s="5"/>
      <c r="G22" s="24">
        <v>1158480</v>
      </c>
      <c r="H22" s="14"/>
      <c r="I22" s="6">
        <v>984708</v>
      </c>
      <c r="J22" s="24">
        <v>86886</v>
      </c>
      <c r="K22" s="13"/>
      <c r="L22" s="14"/>
      <c r="M22" s="6">
        <v>0</v>
      </c>
      <c r="N22" s="24">
        <v>86886</v>
      </c>
      <c r="O22" s="14"/>
      <c r="P22" s="24">
        <v>0</v>
      </c>
      <c r="Q22" s="14"/>
      <c r="R22" s="24">
        <v>0</v>
      </c>
      <c r="S22" s="14"/>
      <c r="T22" s="7">
        <v>42794</v>
      </c>
      <c r="U22" s="12" t="s">
        <v>43</v>
      </c>
      <c r="V22" s="14"/>
    </row>
    <row r="23" spans="1:22" ht="36.75" customHeight="1" x14ac:dyDescent="0.2">
      <c r="A23" s="5" t="s">
        <v>46</v>
      </c>
      <c r="B23" s="5" t="s">
        <v>47</v>
      </c>
      <c r="C23" s="23" t="s">
        <v>48</v>
      </c>
      <c r="D23" s="14"/>
      <c r="E23" s="5"/>
      <c r="F23" s="5"/>
      <c r="G23" s="24">
        <v>2000000</v>
      </c>
      <c r="H23" s="14"/>
      <c r="I23" s="6">
        <v>1700000</v>
      </c>
      <c r="J23" s="24">
        <v>150000</v>
      </c>
      <c r="K23" s="13"/>
      <c r="L23" s="14"/>
      <c r="M23" s="6">
        <v>0</v>
      </c>
      <c r="N23" s="24">
        <v>150000</v>
      </c>
      <c r="O23" s="14"/>
      <c r="P23" s="24">
        <v>0</v>
      </c>
      <c r="Q23" s="14"/>
      <c r="R23" s="24">
        <v>0</v>
      </c>
      <c r="S23" s="14"/>
      <c r="T23" s="7">
        <v>42948</v>
      </c>
      <c r="U23" s="12" t="s">
        <v>49</v>
      </c>
      <c r="V23" s="14"/>
    </row>
    <row r="24" spans="1:22" ht="33.75" customHeight="1" x14ac:dyDescent="0.2">
      <c r="A24" s="5" t="s">
        <v>50</v>
      </c>
      <c r="B24" s="5" t="s">
        <v>47</v>
      </c>
      <c r="C24" s="23" t="s">
        <v>51</v>
      </c>
      <c r="D24" s="14"/>
      <c r="E24" s="5"/>
      <c r="F24" s="5"/>
      <c r="G24" s="24">
        <v>844371.97</v>
      </c>
      <c r="H24" s="14"/>
      <c r="I24" s="6">
        <v>550000</v>
      </c>
      <c r="J24" s="24">
        <v>48530</v>
      </c>
      <c r="K24" s="13"/>
      <c r="L24" s="14"/>
      <c r="M24" s="6">
        <v>0</v>
      </c>
      <c r="N24" s="24">
        <v>245841.97</v>
      </c>
      <c r="O24" s="14"/>
      <c r="P24" s="24">
        <v>0</v>
      </c>
      <c r="Q24" s="14"/>
      <c r="R24" s="24">
        <v>0</v>
      </c>
      <c r="S24" s="14"/>
      <c r="T24" s="7">
        <v>43434</v>
      </c>
      <c r="U24" s="12" t="s">
        <v>49</v>
      </c>
      <c r="V24" s="14"/>
    </row>
    <row r="25" spans="1:22" ht="45.75" customHeight="1" x14ac:dyDescent="0.2">
      <c r="A25" s="5" t="s">
        <v>52</v>
      </c>
      <c r="B25" s="5" t="s">
        <v>47</v>
      </c>
      <c r="C25" s="23" t="s">
        <v>53</v>
      </c>
      <c r="D25" s="14"/>
      <c r="E25" s="5"/>
      <c r="F25" s="5"/>
      <c r="G25" s="24">
        <v>200000</v>
      </c>
      <c r="H25" s="14"/>
      <c r="I25" s="6">
        <v>170000</v>
      </c>
      <c r="J25" s="24">
        <v>15000</v>
      </c>
      <c r="K25" s="13"/>
      <c r="L25" s="14"/>
      <c r="M25" s="6">
        <v>0</v>
      </c>
      <c r="N25" s="24">
        <v>15000</v>
      </c>
      <c r="O25" s="14"/>
      <c r="P25" s="24">
        <v>0</v>
      </c>
      <c r="Q25" s="14"/>
      <c r="R25" s="24">
        <v>0</v>
      </c>
      <c r="S25" s="14"/>
      <c r="T25" s="7">
        <v>43259</v>
      </c>
      <c r="U25" s="12" t="s">
        <v>49</v>
      </c>
      <c r="V25" s="14"/>
    </row>
    <row r="26" spans="1:22" ht="34.5" customHeight="1" x14ac:dyDescent="0.2">
      <c r="A26" s="5" t="s">
        <v>54</v>
      </c>
      <c r="B26" s="5" t="s">
        <v>47</v>
      </c>
      <c r="C26" s="23" t="s">
        <v>55</v>
      </c>
      <c r="D26" s="14"/>
      <c r="E26" s="5"/>
      <c r="F26" s="5"/>
      <c r="G26" s="24">
        <v>97608.6</v>
      </c>
      <c r="H26" s="14"/>
      <c r="I26" s="6">
        <v>82909</v>
      </c>
      <c r="J26" s="24">
        <v>7316</v>
      </c>
      <c r="K26" s="13"/>
      <c r="L26" s="14"/>
      <c r="M26" s="6">
        <v>0</v>
      </c>
      <c r="N26" s="24">
        <v>7383.6</v>
      </c>
      <c r="O26" s="14"/>
      <c r="P26" s="24">
        <v>0</v>
      </c>
      <c r="Q26" s="14"/>
      <c r="R26" s="24">
        <v>0</v>
      </c>
      <c r="S26" s="14"/>
      <c r="T26" s="7">
        <v>43294</v>
      </c>
      <c r="U26" s="12" t="s">
        <v>49</v>
      </c>
      <c r="V26" s="14"/>
    </row>
    <row r="27" spans="1:22" ht="67.5" customHeight="1" x14ac:dyDescent="0.2">
      <c r="A27" s="5" t="s">
        <v>56</v>
      </c>
      <c r="B27" s="9" t="s">
        <v>57</v>
      </c>
      <c r="C27" s="23" t="s">
        <v>58</v>
      </c>
      <c r="D27" s="14"/>
      <c r="E27" s="5"/>
      <c r="F27" s="5"/>
      <c r="G27" s="24">
        <v>1025373.33</v>
      </c>
      <c r="H27" s="14"/>
      <c r="I27" s="6">
        <v>871567.33</v>
      </c>
      <c r="J27" s="24">
        <v>76903</v>
      </c>
      <c r="K27" s="13"/>
      <c r="L27" s="14"/>
      <c r="M27" s="6">
        <v>0</v>
      </c>
      <c r="N27" s="24">
        <v>76903</v>
      </c>
      <c r="O27" s="14"/>
      <c r="P27" s="24">
        <v>0</v>
      </c>
      <c r="Q27" s="14"/>
      <c r="R27" s="24">
        <v>0</v>
      </c>
      <c r="S27" s="14"/>
      <c r="T27" s="7">
        <v>43358</v>
      </c>
      <c r="U27" s="12" t="s">
        <v>49</v>
      </c>
      <c r="V27" s="14"/>
    </row>
    <row r="28" spans="1:22" ht="57.75" customHeight="1" x14ac:dyDescent="0.2">
      <c r="A28" s="5" t="s">
        <v>59</v>
      </c>
      <c r="B28" s="9" t="s">
        <v>57</v>
      </c>
      <c r="C28" s="23" t="s">
        <v>60</v>
      </c>
      <c r="D28" s="14"/>
      <c r="E28" s="5"/>
      <c r="F28" s="5"/>
      <c r="G28" s="24">
        <v>784730</v>
      </c>
      <c r="H28" s="14"/>
      <c r="I28" s="6">
        <v>667020</v>
      </c>
      <c r="J28" s="24">
        <v>58855</v>
      </c>
      <c r="K28" s="13"/>
      <c r="L28" s="14"/>
      <c r="M28" s="6">
        <v>0</v>
      </c>
      <c r="N28" s="24">
        <v>58855</v>
      </c>
      <c r="O28" s="14"/>
      <c r="P28" s="24">
        <v>0</v>
      </c>
      <c r="Q28" s="14"/>
      <c r="R28" s="24">
        <v>0</v>
      </c>
      <c r="S28" s="14"/>
      <c r="T28" s="7">
        <v>43358</v>
      </c>
      <c r="U28" s="12" t="s">
        <v>49</v>
      </c>
      <c r="V28" s="14"/>
    </row>
    <row r="29" spans="1:22" ht="33.75" customHeight="1" x14ac:dyDescent="0.2">
      <c r="A29" s="5" t="s">
        <v>61</v>
      </c>
      <c r="B29" s="5" t="s">
        <v>57</v>
      </c>
      <c r="C29" s="23" t="s">
        <v>62</v>
      </c>
      <c r="D29" s="14"/>
      <c r="E29" s="5"/>
      <c r="F29" s="5"/>
      <c r="G29" s="24">
        <v>1805305.67</v>
      </c>
      <c r="H29" s="14"/>
      <c r="I29" s="6">
        <v>1534509.81</v>
      </c>
      <c r="J29" s="24">
        <v>135397.93</v>
      </c>
      <c r="K29" s="13"/>
      <c r="L29" s="14"/>
      <c r="M29" s="6">
        <v>0</v>
      </c>
      <c r="N29" s="24">
        <v>135397.93</v>
      </c>
      <c r="O29" s="14"/>
      <c r="P29" s="24">
        <v>0</v>
      </c>
      <c r="Q29" s="14"/>
      <c r="R29" s="24">
        <v>0</v>
      </c>
      <c r="S29" s="14"/>
      <c r="T29" s="7">
        <v>42766</v>
      </c>
      <c r="U29" s="12" t="s">
        <v>63</v>
      </c>
      <c r="V29" s="14"/>
    </row>
    <row r="30" spans="1:22" ht="69" customHeight="1" x14ac:dyDescent="0.2">
      <c r="A30" s="5" t="s">
        <v>64</v>
      </c>
      <c r="B30" s="5" t="s">
        <v>57</v>
      </c>
      <c r="C30" s="23" t="s">
        <v>65</v>
      </c>
      <c r="D30" s="14"/>
      <c r="E30" s="5"/>
      <c r="F30" s="5"/>
      <c r="G30" s="24">
        <v>987372</v>
      </c>
      <c r="H30" s="14"/>
      <c r="I30" s="6">
        <v>839266.2</v>
      </c>
      <c r="J30" s="24">
        <v>74052.899999999994</v>
      </c>
      <c r="K30" s="13"/>
      <c r="L30" s="14"/>
      <c r="M30" s="6">
        <v>0</v>
      </c>
      <c r="N30" s="24">
        <v>74052.899999999994</v>
      </c>
      <c r="O30" s="14"/>
      <c r="P30" s="24">
        <v>0</v>
      </c>
      <c r="Q30" s="14"/>
      <c r="R30" s="24">
        <v>0</v>
      </c>
      <c r="S30" s="14"/>
      <c r="T30" s="7">
        <v>42766</v>
      </c>
      <c r="U30" s="12" t="s">
        <v>66</v>
      </c>
      <c r="V30" s="14"/>
    </row>
    <row r="31" spans="1:22" ht="34.5" customHeight="1" x14ac:dyDescent="0.2">
      <c r="A31" s="5" t="s">
        <v>67</v>
      </c>
      <c r="B31" s="5" t="s">
        <v>68</v>
      </c>
      <c r="C31" s="23" t="s">
        <v>69</v>
      </c>
      <c r="D31" s="14"/>
      <c r="E31" s="5"/>
      <c r="F31" s="5"/>
      <c r="G31" s="24">
        <v>338171.29</v>
      </c>
      <c r="H31" s="14"/>
      <c r="I31" s="6">
        <v>287445.59000000003</v>
      </c>
      <c r="J31" s="26">
        <v>33817.129999999997</v>
      </c>
      <c r="K31" s="27"/>
      <c r="L31" s="17"/>
      <c r="M31" s="6">
        <v>0</v>
      </c>
      <c r="N31" s="24">
        <v>16908.57</v>
      </c>
      <c r="O31" s="14"/>
      <c r="P31" s="24">
        <v>0</v>
      </c>
      <c r="Q31" s="14"/>
      <c r="R31" s="24">
        <v>0</v>
      </c>
      <c r="S31" s="14"/>
      <c r="T31" s="7">
        <v>42643</v>
      </c>
      <c r="U31" s="12" t="s">
        <v>70</v>
      </c>
      <c r="V31" s="14"/>
    </row>
    <row r="32" spans="1:22" ht="45.75" customHeight="1" x14ac:dyDescent="0.2">
      <c r="A32" s="5" t="s">
        <v>71</v>
      </c>
      <c r="B32" s="5" t="s">
        <v>68</v>
      </c>
      <c r="C32" s="23" t="s">
        <v>72</v>
      </c>
      <c r="D32" s="14"/>
      <c r="E32" s="5"/>
      <c r="F32" s="5"/>
      <c r="G32" s="24">
        <v>399730</v>
      </c>
      <c r="H32" s="14"/>
      <c r="I32" s="6">
        <v>339770</v>
      </c>
      <c r="J32" s="24">
        <v>29980</v>
      </c>
      <c r="K32" s="13"/>
      <c r="L32" s="14"/>
      <c r="M32" s="6">
        <v>0</v>
      </c>
      <c r="N32" s="24">
        <v>29980</v>
      </c>
      <c r="O32" s="14"/>
      <c r="P32" s="24">
        <v>0</v>
      </c>
      <c r="Q32" s="14"/>
      <c r="R32" s="24">
        <v>0</v>
      </c>
      <c r="S32" s="14"/>
      <c r="T32" s="7">
        <v>43159</v>
      </c>
      <c r="U32" s="12" t="s">
        <v>49</v>
      </c>
      <c r="V32" s="14"/>
    </row>
    <row r="33" spans="1:22" ht="66.75" customHeight="1" x14ac:dyDescent="0.2">
      <c r="A33" s="9" t="s">
        <v>73</v>
      </c>
      <c r="B33" s="9" t="s">
        <v>68</v>
      </c>
      <c r="C33" s="25" t="s">
        <v>74</v>
      </c>
      <c r="D33" s="17"/>
      <c r="E33" s="9"/>
      <c r="F33" s="9"/>
      <c r="G33" s="26">
        <v>2327030.06</v>
      </c>
      <c r="H33" s="17"/>
      <c r="I33" s="10">
        <v>1418300</v>
      </c>
      <c r="J33" s="26">
        <v>125144.11</v>
      </c>
      <c r="K33" s="27"/>
      <c r="L33" s="17"/>
      <c r="M33" s="10">
        <v>0</v>
      </c>
      <c r="N33" s="26">
        <v>783585.95</v>
      </c>
      <c r="O33" s="17"/>
      <c r="P33" s="26">
        <v>0</v>
      </c>
      <c r="Q33" s="17"/>
      <c r="R33" s="26">
        <v>0</v>
      </c>
      <c r="S33" s="17"/>
      <c r="T33" s="11">
        <v>43282</v>
      </c>
      <c r="U33" s="16" t="s">
        <v>49</v>
      </c>
      <c r="V33" s="17"/>
    </row>
    <row r="34" spans="1:22" ht="58.5" customHeight="1" x14ac:dyDescent="0.2">
      <c r="A34" s="9" t="s">
        <v>75</v>
      </c>
      <c r="B34" s="9" t="s">
        <v>68</v>
      </c>
      <c r="C34" s="25" t="s">
        <v>76</v>
      </c>
      <c r="D34" s="17"/>
      <c r="E34" s="9"/>
      <c r="F34" s="9"/>
      <c r="G34" s="26">
        <v>4065297</v>
      </c>
      <c r="H34" s="17"/>
      <c r="I34" s="10">
        <v>3455502</v>
      </c>
      <c r="J34" s="26">
        <v>304897</v>
      </c>
      <c r="K34" s="27"/>
      <c r="L34" s="17"/>
      <c r="M34" s="10">
        <v>0</v>
      </c>
      <c r="N34" s="26">
        <v>304898</v>
      </c>
      <c r="O34" s="17"/>
      <c r="P34" s="26">
        <v>0</v>
      </c>
      <c r="Q34" s="17"/>
      <c r="R34" s="26">
        <v>0</v>
      </c>
      <c r="S34" s="17"/>
      <c r="T34" s="11">
        <v>43496</v>
      </c>
      <c r="U34" s="16" t="s">
        <v>77</v>
      </c>
      <c r="V34" s="17"/>
    </row>
    <row r="35" spans="1:22" x14ac:dyDescent="0.2">
      <c r="A35" s="18" t="s">
        <v>78</v>
      </c>
      <c r="B35" s="19"/>
      <c r="C35" s="19"/>
      <c r="D35" s="19"/>
      <c r="E35" s="19"/>
      <c r="F35" s="20"/>
      <c r="G35" s="21">
        <f>SUM(G21:H34)</f>
        <v>19280913.439999998</v>
      </c>
      <c r="H35" s="20"/>
      <c r="I35" s="8">
        <f>SUM(I21:I34)</f>
        <v>15661324.92</v>
      </c>
      <c r="J35" s="21">
        <f>SUM(J21:L34)</f>
        <v>1390337.33</v>
      </c>
      <c r="K35" s="19"/>
      <c r="L35" s="20"/>
      <c r="M35" s="8">
        <v>0</v>
      </c>
      <c r="N35" s="21">
        <f>SUM(N21:O34)</f>
        <v>2229251.19</v>
      </c>
      <c r="O35" s="20"/>
      <c r="P35" s="21">
        <v>0</v>
      </c>
      <c r="Q35" s="20"/>
      <c r="R35" s="21">
        <v>0</v>
      </c>
      <c r="S35" s="20"/>
      <c r="T35" s="22"/>
      <c r="U35" s="19"/>
      <c r="V35" s="20"/>
    </row>
    <row r="36" spans="1:22" ht="16.899999999999999" customHeight="1" x14ac:dyDescent="0.2">
      <c r="A36" s="12" t="s">
        <v>79</v>
      </c>
      <c r="B36" s="13"/>
      <c r="C36" s="13"/>
      <c r="D36" s="13"/>
      <c r="E36" s="13"/>
      <c r="F36" s="13"/>
      <c r="G36" s="13"/>
      <c r="H36" s="14"/>
      <c r="I36" s="15">
        <v>20924321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4"/>
    </row>
    <row r="37" spans="1:22" ht="33.6" customHeight="1" x14ac:dyDescent="0.2"/>
    <row r="38" spans="1:22" ht="409.6" hidden="1" customHeight="1" x14ac:dyDescent="0.2"/>
    <row r="39" spans="1:22" ht="36.6" customHeight="1" x14ac:dyDescent="0.2"/>
  </sheetData>
  <mergeCells count="153">
    <mergeCell ref="A2:P2"/>
    <mergeCell ref="Q2:U2"/>
    <mergeCell ref="A3:P3"/>
    <mergeCell ref="Q3:U3"/>
    <mergeCell ref="A4:C4"/>
    <mergeCell ref="D4:R4"/>
    <mergeCell ref="S4:U4"/>
    <mergeCell ref="O12:U12"/>
    <mergeCell ref="A5:U5"/>
    <mergeCell ref="A6:U6"/>
    <mergeCell ref="A7:C7"/>
    <mergeCell ref="D7:R7"/>
    <mergeCell ref="S7:U7"/>
    <mergeCell ref="A8:U8"/>
    <mergeCell ref="N19:O19"/>
    <mergeCell ref="P19:Q19"/>
    <mergeCell ref="R19:S19"/>
    <mergeCell ref="G16:H19"/>
    <mergeCell ref="A9:U9"/>
    <mergeCell ref="A10:U10"/>
    <mergeCell ref="A11:U11"/>
    <mergeCell ref="A12:G12"/>
    <mergeCell ref="H12:J12"/>
    <mergeCell ref="L12:N12"/>
    <mergeCell ref="J17:L17"/>
    <mergeCell ref="M17:S17"/>
    <mergeCell ref="J18:L19"/>
    <mergeCell ref="M18:S18"/>
    <mergeCell ref="A15:A19"/>
    <mergeCell ref="B15:B19"/>
    <mergeCell ref="C15:D19"/>
    <mergeCell ref="E15:E19"/>
    <mergeCell ref="F15:F19"/>
    <mergeCell ref="G15:S15"/>
    <mergeCell ref="J20:L20"/>
    <mergeCell ref="N20:O20"/>
    <mergeCell ref="P20:Q20"/>
    <mergeCell ref="R20:S20"/>
    <mergeCell ref="T15:T19"/>
    <mergeCell ref="U15:V19"/>
    <mergeCell ref="U20:V20"/>
    <mergeCell ref="I16:L16"/>
    <mergeCell ref="M16:S16"/>
    <mergeCell ref="I17:I19"/>
    <mergeCell ref="C21:D21"/>
    <mergeCell ref="G21:H21"/>
    <mergeCell ref="J21:L21"/>
    <mergeCell ref="N21:O21"/>
    <mergeCell ref="P21:Q21"/>
    <mergeCell ref="R21:S21"/>
    <mergeCell ref="U21:V21"/>
    <mergeCell ref="C20:D20"/>
    <mergeCell ref="G20:H20"/>
    <mergeCell ref="R23:S23"/>
    <mergeCell ref="U23:V23"/>
    <mergeCell ref="C22:D22"/>
    <mergeCell ref="G22:H22"/>
    <mergeCell ref="J22:L22"/>
    <mergeCell ref="N22:O22"/>
    <mergeCell ref="P22:Q22"/>
    <mergeCell ref="R22:S22"/>
    <mergeCell ref="J24:L24"/>
    <mergeCell ref="N24:O24"/>
    <mergeCell ref="P24:Q24"/>
    <mergeCell ref="R24:S24"/>
    <mergeCell ref="U22:V22"/>
    <mergeCell ref="C23:D23"/>
    <mergeCell ref="G23:H23"/>
    <mergeCell ref="J23:L23"/>
    <mergeCell ref="N23:O23"/>
    <mergeCell ref="P23:Q23"/>
    <mergeCell ref="U24:V24"/>
    <mergeCell ref="C25:D25"/>
    <mergeCell ref="G25:H25"/>
    <mergeCell ref="J25:L25"/>
    <mergeCell ref="N25:O25"/>
    <mergeCell ref="P25:Q25"/>
    <mergeCell ref="R25:S25"/>
    <mergeCell ref="U25:V25"/>
    <mergeCell ref="C24:D24"/>
    <mergeCell ref="G24:H24"/>
    <mergeCell ref="R27:S27"/>
    <mergeCell ref="U27:V27"/>
    <mergeCell ref="C26:D26"/>
    <mergeCell ref="G26:H26"/>
    <mergeCell ref="J26:L26"/>
    <mergeCell ref="N26:O26"/>
    <mergeCell ref="P26:Q26"/>
    <mergeCell ref="R26:S26"/>
    <mergeCell ref="J28:L28"/>
    <mergeCell ref="N28:O28"/>
    <mergeCell ref="P28:Q28"/>
    <mergeCell ref="R28:S28"/>
    <mergeCell ref="U26:V26"/>
    <mergeCell ref="C27:D27"/>
    <mergeCell ref="G27:H27"/>
    <mergeCell ref="J27:L27"/>
    <mergeCell ref="N27:O27"/>
    <mergeCell ref="P27:Q27"/>
    <mergeCell ref="U28:V28"/>
    <mergeCell ref="C29:D29"/>
    <mergeCell ref="G29:H29"/>
    <mergeCell ref="J29:L29"/>
    <mergeCell ref="N29:O29"/>
    <mergeCell ref="P29:Q29"/>
    <mergeCell ref="R29:S29"/>
    <mergeCell ref="U29:V29"/>
    <mergeCell ref="C28:D28"/>
    <mergeCell ref="G28:H28"/>
    <mergeCell ref="R31:S31"/>
    <mergeCell ref="U31:V31"/>
    <mergeCell ref="C30:D30"/>
    <mergeCell ref="G30:H30"/>
    <mergeCell ref="J30:L30"/>
    <mergeCell ref="N30:O30"/>
    <mergeCell ref="P30:Q30"/>
    <mergeCell ref="U32:V32"/>
    <mergeCell ref="R30:S30"/>
    <mergeCell ref="J32:L32"/>
    <mergeCell ref="N32:O32"/>
    <mergeCell ref="P32:Q32"/>
    <mergeCell ref="R32:S32"/>
    <mergeCell ref="U30:V30"/>
    <mergeCell ref="G33:H33"/>
    <mergeCell ref="J33:L33"/>
    <mergeCell ref="N33:O33"/>
    <mergeCell ref="P33:Q33"/>
    <mergeCell ref="R33:S33"/>
    <mergeCell ref="C31:D31"/>
    <mergeCell ref="G31:H31"/>
    <mergeCell ref="J31:L31"/>
    <mergeCell ref="N31:O31"/>
    <mergeCell ref="P31:Q31"/>
    <mergeCell ref="U33:V33"/>
    <mergeCell ref="C32:D32"/>
    <mergeCell ref="G32:H32"/>
    <mergeCell ref="C34:D34"/>
    <mergeCell ref="G34:H34"/>
    <mergeCell ref="J34:L34"/>
    <mergeCell ref="N34:O34"/>
    <mergeCell ref="P34:Q34"/>
    <mergeCell ref="R34:S34"/>
    <mergeCell ref="C33:D33"/>
    <mergeCell ref="A36:H36"/>
    <mergeCell ref="I36:V36"/>
    <mergeCell ref="U34:V34"/>
    <mergeCell ref="A35:F35"/>
    <mergeCell ref="G35:H35"/>
    <mergeCell ref="J35:L35"/>
    <mergeCell ref="N35:O35"/>
    <mergeCell ref="P35:Q35"/>
    <mergeCell ref="R35:S35"/>
    <mergeCell ref="T35:V35"/>
  </mergeCells>
  <phoneticPr fontId="0" type="noConversion"/>
  <pageMargins left="0.39370078740157483" right="0.39370078740157483" top="0.39370078740157483" bottom="0.85177795275590551" header="0.39370078740157483" footer="0.39370078740157483"/>
  <pageSetup paperSize="9" scale="62" fitToHeight="0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2018-07-23T10:33:30Z</dcterms:created>
  <dcterms:modified xsi:type="dcterms:W3CDTF">2018-08-08T14:45:58Z</dcterms:modified>
</cp:coreProperties>
</file>