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0191\Desktop\Tarybos dokumentai\Posedziu dokumentai\Rasytine procedura 2017-01-17\Kaimo guvenamųjų vietovių\"/>
    </mc:Choice>
  </mc:AlternateContent>
  <bookViews>
    <workbookView xWindow="480" yWindow="270" windowWidth="15600" windowHeight="11640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E19" i="1" l="1"/>
  <c r="I19" i="1"/>
  <c r="H19" i="1"/>
  <c r="G19" i="1"/>
  <c r="F19" i="1"/>
  <c r="J19" i="1" l="1"/>
</calcChain>
</file>

<file path=xl/sharedStrings.xml><?xml version="1.0" encoding="utf-8"?>
<sst xmlns="http://schemas.openxmlformats.org/spreadsheetml/2006/main" count="37" uniqueCount="35">
  <si>
    <t>Eil. Nr.</t>
  </si>
  <si>
    <t>Kiti projekto finansavimo šaltiniai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</si>
  <si>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</si>
  <si>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</si>
  <si>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</si>
  <si>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</si>
  <si>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</si>
  <si>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</si>
  <si>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</si>
  <si>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</si>
  <si>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</si>
  <si>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</si>
  <si>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</si>
  <si>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</si>
  <si>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</si>
  <si>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</si>
  <si>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Iš ES struktūrinių fondų lėšų siūlomo bendrai finansuoti projekto (toliau – projektas) preliminarus pavadinimas</t>
  </si>
  <si>
    <t xml:space="preserve">IŠ ES STRUKTŪRINIŲ FONDŲ LĖŠŲ SIŪLOMŲ BENDRAI FINANSUOTI VILNIAUS REGIONO PROJEKTŲ SĄRAŠAS </t>
  </si>
  <si>
    <t>1.</t>
  </si>
  <si>
    <t>-</t>
  </si>
  <si>
    <t>Lietuvos Respublikos valstybės biudžeto lėšos</t>
  </si>
  <si>
    <t>LIETUVOS RESPUBLIKOS VIDAUS REIKALŲ MINISTERIJOS</t>
  </si>
  <si>
    <t>PRIEMONĖS 08.2.1-CPVA-R-908 "KAIMO GYVENAMŲJŲ VIETOVIŲ ATNAUJINIMAS"</t>
  </si>
  <si>
    <t>Nr. 08.2.1-CPVA-R-908-01</t>
  </si>
  <si>
    <t>Trakų rajono savivaldybės administracija</t>
  </si>
  <si>
    <t>Kompleksiškas Rūdiškių miesto sutvarkymas</t>
  </si>
  <si>
    <t xml:space="preserve">8,859,813
</t>
  </si>
  <si>
    <t>2.</t>
  </si>
  <si>
    <t>Elektrėnų savivaldybės administracija</t>
  </si>
  <si>
    <t>Vievio miesto kompleksinė plėtra</t>
  </si>
  <si>
    <t>Iš viso:</t>
  </si>
  <si>
    <t xml:space="preserve">3. </t>
  </si>
  <si>
    <t>Švenčionių rajono savivaldybės administracija</t>
  </si>
  <si>
    <t>Kompleksinis Švenčionėlių m. daugiabučių gyvenamųjų namų kvartalo, esančio tarp Žemutinės ir Žilvičių gatvių, sutvarkymas</t>
  </si>
  <si>
    <t>PATVIRTINTA
Vilniaus regiono plėtros tarybos 2016 m. rugsėjo 7 d. sprendimu Nr. 51/1S-33                                         (Vilniaus regiono plėtros tarybos 2016 m. gruodžio 30 d. sprendimo Nr. 51/1S-58   redakcija) (Vilniaus regiono plėtros tarybos 2017 m. sausio 23  d. sprendimo Nr. 51/1S-6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</si>
</sst>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  <charset val="186"/>
    </font>
    <font>
      <b/>
      <i/>
      <sz val="12"/>
      <name val="Times New Roman"/>
      <family val="1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Alignment="1">
      <alignment horizontal="right" wrapText="1"/>
    </xf>
    <xf numFmtId="0" fontId="3" fillId="0" borderId="0" xfId="1" applyFont="1" applyBorder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5" fillId="0" borderId="0" xfId="0" applyFont="1"/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1" applyFont="1" applyFill="1" applyBorder="1" applyAlignment="1">
      <alignment horizontal="center" vertical="center" wrapText="1"/>
    </xf>
    <xf numFmtId="0" fontId="10" fillId="0" borderId="0" xfId="0" applyFont="1"/>
    <xf numFmtId="4" fontId="6" fillId="0" borderId="1" xfId="0" applyNumberFormat="1" applyFont="1" applyBorder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14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zoomScale="80" zoomScaleNormal="80" workbookViewId="0">
      <selection activeCell="F18" sqref="F18:K18"/>
    </sheetView>
  </sheetViews>
  <sheetFormatPr defaultRowHeight="15.75" x14ac:dyDescent="0.25"/>
  <cols>
    <col min="1" max="1" width="2.28515625" style="2" customWidth="1"/>
    <col min="2" max="2" width="6.140625" style="2" customWidth="1"/>
    <col min="3" max="3" width="14.5703125" style="2" customWidth="1"/>
    <col min="4" max="4" width="21.5703125" style="2" customWidth="1"/>
    <col min="5" max="5" width="15.85546875" style="2" customWidth="1"/>
    <col min="6" max="6" width="15.28515625" style="2" customWidth="1"/>
    <col min="7" max="7" width="13.140625" style="2" customWidth="1"/>
    <col min="8" max="8" width="15.140625" style="2" customWidth="1"/>
    <col min="9" max="9" width="14.5703125" style="2" customWidth="1"/>
    <col min="10" max="11" width="11.7109375" style="2" customWidth="1"/>
    <col min="12" max="12" width="19.7109375" style="2" customWidth="1"/>
    <col min="13" max="13" width="29.28515625" style="2" customWidth="1"/>
    <col min="14" max="16384" width="9.140625" style="2"/>
  </cols>
  <sheetData>
    <row r="1" spans="2:14" ht="21" customHeight="1" x14ac:dyDescent="0.25"/>
    <row r="2" spans="2:14" ht="70.5" customHeight="1" x14ac:dyDescent="0.25">
      <c r="B2" s="1"/>
      <c r="C2" s="1"/>
      <c r="D2" s="1"/>
      <c r="E2" s="1"/>
      <c r="F2" s="1"/>
      <c r="G2" s="1"/>
      <c r="H2" s="1"/>
      <c r="I2" s="28" t="s">
        <v>34</v>
      </c>
      <c r="J2" s="28"/>
      <c r="K2" s="28"/>
      <c r="L2" s="28"/>
      <c r="M2" s="28"/>
      <c r="N2" s="20"/>
    </row>
    <row r="3" spans="2:14" ht="12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14" x14ac:dyDescent="0.25">
      <c r="B4" s="33" t="s">
        <v>21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4" s="11" customFormat="1" x14ac:dyDescent="0.25">
      <c r="B5" s="29" t="s">
        <v>22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14" x14ac:dyDescent="0.25">
      <c r="B6" s="32" t="s">
        <v>17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2:14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2:14" x14ac:dyDescent="0.25">
      <c r="B8" s="6"/>
      <c r="C8" s="6"/>
      <c r="D8" s="6"/>
      <c r="E8" s="31">
        <v>42620</v>
      </c>
      <c r="F8" s="32"/>
      <c r="G8" s="32" t="s">
        <v>23</v>
      </c>
      <c r="H8" s="32"/>
      <c r="I8" s="8"/>
      <c r="J8" s="6"/>
      <c r="K8" s="6"/>
      <c r="L8" s="6"/>
      <c r="M8" s="7"/>
    </row>
    <row r="9" spans="2:14" ht="15" customHeight="1" x14ac:dyDescent="0.25">
      <c r="B9" s="1"/>
      <c r="C9" s="1"/>
      <c r="D9" s="1"/>
      <c r="E9" s="9"/>
      <c r="F9" s="9"/>
      <c r="G9" s="9"/>
      <c r="H9" s="9"/>
      <c r="I9" s="1"/>
      <c r="J9" s="1"/>
      <c r="K9" s="1"/>
      <c r="L9" s="1"/>
      <c r="M9" s="1"/>
    </row>
    <row r="10" spans="2:14" ht="23.25" customHeight="1" x14ac:dyDescent="0.25">
      <c r="B10" s="27" t="s">
        <v>0</v>
      </c>
      <c r="C10" s="27" t="s">
        <v>5</v>
      </c>
      <c r="D10" s="27" t="s">
        <v>16</v>
      </c>
      <c r="E10" s="27" t="s">
        <v>13</v>
      </c>
      <c r="F10" s="27"/>
      <c r="G10" s="27"/>
      <c r="H10" s="27"/>
      <c r="I10" s="27"/>
      <c r="J10" s="27"/>
      <c r="K10" s="27"/>
      <c r="L10" s="27" t="s">
        <v>6</v>
      </c>
      <c r="M10" s="27" t="s">
        <v>4</v>
      </c>
    </row>
    <row r="11" spans="2:14" ht="38.25" customHeight="1" x14ac:dyDescent="0.25">
      <c r="B11" s="27"/>
      <c r="C11" s="27"/>
      <c r="D11" s="27"/>
      <c r="E11" s="27" t="s">
        <v>8</v>
      </c>
      <c r="F11" s="27" t="s">
        <v>2</v>
      </c>
      <c r="G11" s="27"/>
      <c r="H11" s="27" t="s">
        <v>1</v>
      </c>
      <c r="I11" s="27"/>
      <c r="J11" s="27"/>
      <c r="K11" s="27"/>
      <c r="L11" s="27"/>
      <c r="M11" s="27"/>
    </row>
    <row r="12" spans="2:14" ht="23.25" customHeight="1" x14ac:dyDescent="0.25">
      <c r="B12" s="27"/>
      <c r="C12" s="27"/>
      <c r="D12" s="27"/>
      <c r="E12" s="27"/>
      <c r="F12" s="27" t="s">
        <v>9</v>
      </c>
      <c r="G12" s="27" t="s">
        <v>3</v>
      </c>
      <c r="H12" s="27"/>
      <c r="I12" s="27"/>
      <c r="J12" s="27"/>
      <c r="K12" s="27"/>
      <c r="L12" s="27"/>
      <c r="M12" s="27"/>
    </row>
    <row r="13" spans="2:14" ht="23.25" customHeight="1" x14ac:dyDescent="0.25">
      <c r="B13" s="27"/>
      <c r="C13" s="27"/>
      <c r="D13" s="27"/>
      <c r="E13" s="27"/>
      <c r="F13" s="27"/>
      <c r="G13" s="27" t="s">
        <v>7</v>
      </c>
      <c r="H13" s="27" t="s">
        <v>15</v>
      </c>
      <c r="I13" s="27"/>
      <c r="J13" s="27"/>
      <c r="K13" s="27"/>
      <c r="L13" s="27"/>
      <c r="M13" s="27"/>
    </row>
    <row r="14" spans="2:14" ht="84.75" customHeight="1" x14ac:dyDescent="0.25">
      <c r="B14" s="27"/>
      <c r="C14" s="27"/>
      <c r="D14" s="27"/>
      <c r="E14" s="27"/>
      <c r="F14" s="27"/>
      <c r="G14" s="27"/>
      <c r="H14" s="10" t="s">
        <v>20</v>
      </c>
      <c r="I14" s="10" t="s">
        <v>12</v>
      </c>
      <c r="J14" s="10" t="s">
        <v>10</v>
      </c>
      <c r="K14" s="10" t="s">
        <v>11</v>
      </c>
      <c r="L14" s="27"/>
      <c r="M14" s="27"/>
    </row>
    <row r="15" spans="2:14" ht="27.75" customHeight="1" x14ac:dyDescent="0.25">
      <c r="B15" s="3">
        <v>1</v>
      </c>
      <c r="C15" s="3">
        <v>2</v>
      </c>
      <c r="D15" s="3">
        <v>3</v>
      </c>
      <c r="E15" s="3">
        <v>6</v>
      </c>
      <c r="F15" s="3">
        <v>7</v>
      </c>
      <c r="G15" s="3">
        <v>8</v>
      </c>
      <c r="H15" s="3">
        <v>9</v>
      </c>
      <c r="I15" s="3">
        <v>10</v>
      </c>
      <c r="J15" s="3">
        <v>11</v>
      </c>
      <c r="K15" s="3">
        <v>12</v>
      </c>
      <c r="L15" s="3">
        <v>13</v>
      </c>
      <c r="M15" s="3">
        <v>14</v>
      </c>
    </row>
    <row r="16" spans="2:14" s="5" customFormat="1" ht="57.75" customHeight="1" x14ac:dyDescent="0.25">
      <c r="B16" s="12" t="s">
        <v>18</v>
      </c>
      <c r="C16" s="19" t="s">
        <v>24</v>
      </c>
      <c r="D16" s="23" t="s">
        <v>25</v>
      </c>
      <c r="E16" s="13">
        <v>1533893</v>
      </c>
      <c r="F16" s="14">
        <v>1303809.05</v>
      </c>
      <c r="G16" s="16">
        <v>115041.98</v>
      </c>
      <c r="H16" s="13">
        <v>0</v>
      </c>
      <c r="I16" s="16">
        <v>115041.97</v>
      </c>
      <c r="J16" s="13">
        <v>0</v>
      </c>
      <c r="K16" s="13">
        <v>0</v>
      </c>
      <c r="L16" s="17">
        <v>42983</v>
      </c>
      <c r="M16" s="12" t="s">
        <v>19</v>
      </c>
    </row>
    <row r="17" spans="2:13" s="5" customFormat="1" ht="57.75" customHeight="1" x14ac:dyDescent="0.25">
      <c r="B17" s="12" t="s">
        <v>27</v>
      </c>
      <c r="C17" s="19" t="s">
        <v>28</v>
      </c>
      <c r="D17" s="23" t="s">
        <v>29</v>
      </c>
      <c r="E17" s="13">
        <v>976951.76</v>
      </c>
      <c r="F17" s="14">
        <v>830408.99</v>
      </c>
      <c r="G17" s="16">
        <v>73271.38</v>
      </c>
      <c r="H17" s="13">
        <v>0</v>
      </c>
      <c r="I17" s="16">
        <v>73271.39</v>
      </c>
      <c r="J17" s="13">
        <v>0</v>
      </c>
      <c r="K17" s="13">
        <v>0</v>
      </c>
      <c r="L17" s="17">
        <v>42766</v>
      </c>
      <c r="M17" s="12" t="s">
        <v>19</v>
      </c>
    </row>
    <row r="18" spans="2:13" s="5" customFormat="1" ht="133.5" customHeight="1" x14ac:dyDescent="0.25">
      <c r="B18" s="12" t="s">
        <v>31</v>
      </c>
      <c r="C18" s="19" t="s">
        <v>32</v>
      </c>
      <c r="D18" s="26" t="s">
        <v>33</v>
      </c>
      <c r="E18" s="13">
        <v>1181667.1000000001</v>
      </c>
      <c r="F18" s="25">
        <v>1004417</v>
      </c>
      <c r="G18" s="16">
        <v>88625.05</v>
      </c>
      <c r="H18" s="13">
        <v>0</v>
      </c>
      <c r="I18" s="16">
        <v>88625.05</v>
      </c>
      <c r="J18" s="13">
        <v>0</v>
      </c>
      <c r="K18" s="13">
        <v>0</v>
      </c>
      <c r="L18" s="17">
        <v>42825</v>
      </c>
      <c r="M18" s="12" t="s">
        <v>19</v>
      </c>
    </row>
    <row r="19" spans="2:13" ht="26.25" customHeight="1" x14ac:dyDescent="0.25">
      <c r="B19" s="34" t="s">
        <v>30</v>
      </c>
      <c r="C19" s="35"/>
      <c r="D19" s="36"/>
      <c r="E19" s="15">
        <f>SUM(E16:E18)</f>
        <v>3692511.86</v>
      </c>
      <c r="F19" s="15">
        <f>SUM(F16:F18)</f>
        <v>3138635.04</v>
      </c>
      <c r="G19" s="15">
        <f>SUM(G16:G18)</f>
        <v>276938.40999999997</v>
      </c>
      <c r="H19" s="15">
        <f>SUM(H16:H18)</f>
        <v>0</v>
      </c>
      <c r="I19" s="15">
        <f>SUM(I16:I18)</f>
        <v>276938.40999999997</v>
      </c>
      <c r="J19" s="15">
        <f>SUM(J16:J16)</f>
        <v>0</v>
      </c>
      <c r="K19" s="15">
        <v>0</v>
      </c>
      <c r="L19" s="22"/>
      <c r="M19" s="22"/>
    </row>
    <row r="20" spans="2:13" ht="37.5" customHeight="1" x14ac:dyDescent="0.25">
      <c r="B20" s="30" t="s">
        <v>14</v>
      </c>
      <c r="C20" s="30"/>
      <c r="D20" s="30"/>
      <c r="E20" s="30"/>
      <c r="F20" s="24" t="s">
        <v>26</v>
      </c>
      <c r="G20" s="21"/>
      <c r="H20" s="21"/>
      <c r="I20" s="21"/>
      <c r="J20" s="21"/>
      <c r="K20" s="21"/>
      <c r="L20" s="21"/>
      <c r="M20" s="21"/>
    </row>
    <row r="26" spans="2:13" x14ac:dyDescent="0.25">
      <c r="L26" s="18"/>
    </row>
  </sheetData>
  <mergeCells count="21">
    <mergeCell ref="I2:M2"/>
    <mergeCell ref="B5:M5"/>
    <mergeCell ref="B20:E20"/>
    <mergeCell ref="E8:F8"/>
    <mergeCell ref="G8:H8"/>
    <mergeCell ref="G13:G14"/>
    <mergeCell ref="E11:E14"/>
    <mergeCell ref="B4:M4"/>
    <mergeCell ref="B10:B14"/>
    <mergeCell ref="D10:D14"/>
    <mergeCell ref="H11:K11"/>
    <mergeCell ref="C10:C14"/>
    <mergeCell ref="H13:K13"/>
    <mergeCell ref="B6:M6"/>
    <mergeCell ref="B19:D19"/>
    <mergeCell ref="M10:M14"/>
    <mergeCell ref="L10:L14"/>
    <mergeCell ref="F11:G11"/>
    <mergeCell ref="E10:K10"/>
    <mergeCell ref="F12:F14"/>
    <mergeCell ref="G12:K12"/>
  </mergeCells>
  <pageMargins left="3.937007874015748E-2" right="3.937007874015748E-2" top="0.35433070866141736" bottom="0.15748031496062992" header="0" footer="0"/>
  <pageSetup paperSize="9" scale="70" fitToHeight="0" orientation="landscape" r:id="rId1"/>
  <ignoredErrors>
    <ignoredError sqref="E19:H19 I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Asta Kundavičienė</cp:lastModifiedBy>
  <cp:lastPrinted>2017-01-16T13:07:08Z</cp:lastPrinted>
  <dcterms:created xsi:type="dcterms:W3CDTF">2013-02-28T07:13:39Z</dcterms:created>
  <dcterms:modified xsi:type="dcterms:W3CDTF">2017-01-27T08:45:30Z</dcterms:modified>
</cp:coreProperties>
</file>